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Agrarbericht 2021\Correction 2020 NH3\FR\"/>
    </mc:Choice>
  </mc:AlternateContent>
  <bookViews>
    <workbookView xWindow="0" yWindow="0" windowWidth="28800" windowHeight="12465" tabRatio="601"/>
  </bookViews>
  <sheets>
    <sheet name="NH3 90-25" sheetId="5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4" i="5" l="1"/>
  <c r="AA4" i="5"/>
  <c r="Z4" i="5"/>
  <c r="AK5" i="5" l="1"/>
</calcChain>
</file>

<file path=xl/sharedStrings.xml><?xml version="1.0" encoding="utf-8"?>
<sst xmlns="http://schemas.openxmlformats.org/spreadsheetml/2006/main" count="7" uniqueCount="7">
  <si>
    <t>NH3-N (1000 t)</t>
  </si>
  <si>
    <t>Evolution des émissions d'ammoniac depuis 1990 avec la valeur cible 2025</t>
  </si>
  <si>
    <t>Caractéristique</t>
  </si>
  <si>
    <t>Année de référence (moyenne 2014/16)</t>
  </si>
  <si>
    <t>Valeur cible 2025</t>
  </si>
  <si>
    <t>OEA</t>
  </si>
  <si>
    <t>Source: HAFL/OFAG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</si>
</sst>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_ [$€-2]\ * #,##0.00_ ;_ [$€-2]\ * \-#,##0.00_ ;_ [$€-2]\ * &quot;-&quot;??_ "/>
    <numFmt numFmtId="166" formatCode="#,##0&quot; kg&quot;;[Red]#,##0&quot; kg&quot;"/>
    <numFmt numFmtId="167" formatCode="0.00E+0;[=0]&quot;0&quot;;[Red]0.00E+0"/>
    <numFmt numFmtId="168" formatCode="0.00%;[=0]&quot;0&quot;;General"/>
    <numFmt numFmtId="169" formatCode="0.0%"/>
    <numFmt numFmtId="170" formatCode="[=0]&quot;&quot;;General"/>
    <numFmt numFmtId="171" formatCode="0.0E+0;[=0]&quot;0&quot;;0.0E+0"/>
    <numFmt numFmtId="172" formatCode="0.00E+0;[=0]&quot;0&quot;;0.00E+0"/>
    <numFmt numFmtId="173" formatCode="0.0"/>
  </numFmts>
  <fonts count="4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7"/>
      <name val="Helvetica"/>
      <family val="2"/>
    </font>
    <font>
      <sz val="9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Helv"/>
    </font>
    <font>
      <sz val="8"/>
      <name val="Arial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sz val="12"/>
      <color theme="1"/>
      <name val="Calibri"/>
      <family val="2"/>
      <scheme val="minor"/>
    </font>
    <font>
      <sz val="10"/>
      <name val="Courier"/>
      <family val="1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5B55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33">
    <xf numFmtId="0" fontId="0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5" fillId="0" borderId="0"/>
    <xf numFmtId="0" fontId="10" fillId="2" borderId="0">
      <alignment horizontal="left" vertical="center"/>
    </xf>
    <xf numFmtId="0" fontId="11" fillId="0" borderId="0">
      <alignment vertical="center"/>
    </xf>
    <xf numFmtId="0" fontId="6" fillId="0" borderId="0" applyFont="0" applyFill="0" applyBorder="0" applyAlignment="0" applyProtection="0"/>
    <xf numFmtId="0" fontId="10" fillId="3" borderId="0">
      <alignment horizontal="center" vertical="center" wrapText="1"/>
    </xf>
    <xf numFmtId="165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" fontId="15" fillId="0" borderId="1">
      <alignment horizontal="right" vertical="center"/>
    </xf>
    <xf numFmtId="166" fontId="1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0" fillId="4" borderId="0">
      <alignment horizontal="left" vertical="center"/>
    </xf>
    <xf numFmtId="167" fontId="10" fillId="0" borderId="0">
      <alignment horizontal="center" vertical="center"/>
    </xf>
    <xf numFmtId="168" fontId="1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5" borderId="0">
      <alignment horizontal="center" vertical="center"/>
    </xf>
    <xf numFmtId="169" fontId="6" fillId="5" borderId="0">
      <alignment horizontal="center" vertical="center"/>
    </xf>
    <xf numFmtId="169" fontId="6" fillId="5" borderId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17" fillId="0" borderId="0">
      <alignment vertical="center" wrapText="1"/>
    </xf>
    <xf numFmtId="0" fontId="18" fillId="6" borderId="0">
      <alignment vertical="center" wrapText="1"/>
    </xf>
    <xf numFmtId="170" fontId="19" fillId="0" borderId="0">
      <alignment horizontal="center" vertical="center"/>
    </xf>
    <xf numFmtId="11" fontId="12" fillId="0" borderId="0">
      <alignment horizontal="center" vertical="center" wrapText="1"/>
    </xf>
    <xf numFmtId="171" fontId="20" fillId="0" borderId="0">
      <alignment horizontal="center" vertical="center"/>
    </xf>
    <xf numFmtId="172" fontId="6" fillId="0" borderId="0">
      <alignment horizontal="center" vertical="center"/>
    </xf>
    <xf numFmtId="172" fontId="6" fillId="0" borderId="0">
      <alignment horizontal="center" vertical="center"/>
    </xf>
    <xf numFmtId="4" fontId="15" fillId="0" borderId="0"/>
    <xf numFmtId="0" fontId="5" fillId="0" borderId="0"/>
    <xf numFmtId="0" fontId="8" fillId="0" borderId="0"/>
    <xf numFmtId="0" fontId="21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6" fillId="0" borderId="0"/>
    <xf numFmtId="0" fontId="9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0" fontId="6" fillId="0" borderId="0"/>
    <xf numFmtId="0" fontId="8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" fontId="15" fillId="0" borderId="6">
      <alignment horizontal="right" vertical="center"/>
    </xf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4" fontId="25" fillId="7" borderId="0" applyNumberFormat="0" applyProtection="0">
      <alignment horizontal="left" vertical="center" indent="1"/>
    </xf>
    <xf numFmtId="4" fontId="26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4" fontId="26" fillId="10" borderId="2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4" fontId="27" fillId="11" borderId="3" applyNumberFormat="0" applyProtection="0">
      <alignment horizontal="left" vertical="center" indent="1"/>
    </xf>
    <xf numFmtId="4" fontId="26" fillId="13" borderId="3" applyNumberFormat="0" applyProtection="0">
      <alignment vertical="center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4" fontId="27" fillId="9" borderId="3" applyNumberFormat="0" applyProtection="0">
      <alignment horizontal="right"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9" fillId="12" borderId="0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30" fillId="9" borderId="3" applyNumberFormat="0" applyProtection="0">
      <alignment horizontal="right" vertical="center"/>
    </xf>
    <xf numFmtId="4" fontId="31" fillId="9" borderId="3" applyNumberFormat="0" applyProtection="0">
      <alignment horizontal="right" vertical="center"/>
    </xf>
    <xf numFmtId="4" fontId="25" fillId="7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2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2" fillId="0" borderId="0" applyNumberFormat="0">
      <alignment horizontal="right"/>
    </xf>
    <xf numFmtId="0" fontId="33" fillId="0" borderId="0" applyNumberFormat="0" applyFill="0" applyBorder="0" applyProtection="0">
      <alignment horizontal="left" vertical="center"/>
    </xf>
    <xf numFmtId="0" fontId="6" fillId="0" borderId="0" applyNumberFormat="0" applyFont="0" applyFill="0" applyBorder="0" applyProtection="0">
      <alignment horizontal="left" vertical="center" indent="2"/>
    </xf>
    <xf numFmtId="0" fontId="6" fillId="0" borderId="0" applyNumberFormat="0" applyFont="0" applyFill="0" applyBorder="0" applyProtection="0">
      <alignment horizontal="left" vertical="center" indent="5"/>
    </xf>
    <xf numFmtId="4" fontId="15" fillId="0" borderId="4">
      <alignment horizontal="right" vertical="center"/>
    </xf>
    <xf numFmtId="0" fontId="15" fillId="26" borderId="1"/>
    <xf numFmtId="4" fontId="15" fillId="0" borderId="0" applyBorder="0">
      <alignment horizontal="right" vertical="center"/>
    </xf>
    <xf numFmtId="4" fontId="6" fillId="26" borderId="0" applyNumberFormat="0" applyFont="0" applyBorder="0" applyAlignment="0" applyProtection="0"/>
    <xf numFmtId="0" fontId="6" fillId="0" borderId="5"/>
    <xf numFmtId="0" fontId="15" fillId="26" borderId="6"/>
    <xf numFmtId="9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9" fontId="34" fillId="0" borderId="0" applyFont="0" applyFill="0" applyBorder="0" applyAlignment="0" applyProtection="0"/>
    <xf numFmtId="0" fontId="34" fillId="0" borderId="0"/>
    <xf numFmtId="0" fontId="3" fillId="0" borderId="0"/>
    <xf numFmtId="0" fontId="6" fillId="0" borderId="0"/>
    <xf numFmtId="0" fontId="3" fillId="0" borderId="0"/>
    <xf numFmtId="4" fontId="26" fillId="13" borderId="3" applyNumberFormat="0" applyProtection="0">
      <alignment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27" fillId="9" borderId="3" applyNumberFormat="0" applyProtection="0">
      <alignment horizontal="right" vertical="center"/>
    </xf>
    <xf numFmtId="4" fontId="30" fillId="9" borderId="3" applyNumberFormat="0" applyProtection="0">
      <alignment horizontal="right" vertical="center"/>
    </xf>
    <xf numFmtId="4" fontId="27" fillId="11" borderId="3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31" fillId="9" borderId="3" applyNumberFormat="0" applyProtection="0">
      <alignment horizontal="right" vertical="center"/>
    </xf>
    <xf numFmtId="0" fontId="3" fillId="0" borderId="0"/>
    <xf numFmtId="0" fontId="2" fillId="0" borderId="0"/>
    <xf numFmtId="164" fontId="2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1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6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6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1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3" applyNumberFormat="0" applyProtection="0">
      <alignment horizontal="left" vertical="top" indent="1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4" fontId="27" fillId="11" borderId="3" applyNumberFormat="0" applyProtection="0">
      <alignment horizontal="left" vertical="center" indent="1"/>
    </xf>
    <xf numFmtId="4" fontId="26" fillId="13" borderId="3" applyNumberFormat="0" applyProtection="0">
      <alignment vertical="center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4" fontId="27" fillId="9" borderId="3" applyNumberFormat="0" applyProtection="0">
      <alignment horizontal="right"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30" fillId="9" borderId="3" applyNumberFormat="0" applyProtection="0">
      <alignment horizontal="right" vertical="center"/>
    </xf>
    <xf numFmtId="4" fontId="31" fillId="9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3" borderId="3" applyNumberFormat="0" applyProtection="0">
      <alignment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27" fillId="9" borderId="3" applyNumberFormat="0" applyProtection="0">
      <alignment horizontal="right" vertical="center"/>
    </xf>
    <xf numFmtId="4" fontId="30" fillId="9" borderId="3" applyNumberFormat="0" applyProtection="0">
      <alignment horizontal="right" vertical="center"/>
    </xf>
    <xf numFmtId="4" fontId="27" fillId="11" borderId="3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31" fillId="9" borderId="3" applyNumberFormat="0" applyProtection="0">
      <alignment horizontal="right" vertical="center"/>
    </xf>
    <xf numFmtId="0" fontId="1" fillId="0" borderId="0"/>
    <xf numFmtId="0" fontId="1" fillId="0" borderId="0"/>
  </cellStyleXfs>
  <cellXfs count="11">
    <xf numFmtId="0" fontId="0" fillId="0" borderId="0" xfId="0"/>
    <xf numFmtId="0" fontId="35" fillId="0" borderId="0" xfId="0" applyFont="1" applyAlignment="1">
      <alignment horizontal="left"/>
    </xf>
    <xf numFmtId="0" fontId="36" fillId="0" borderId="0" xfId="0" applyFont="1"/>
    <xf numFmtId="0" fontId="37" fillId="0" borderId="0" xfId="0" applyFont="1"/>
    <xf numFmtId="0" fontId="38" fillId="27" borderId="8" xfId="0" applyFont="1" applyFill="1" applyBorder="1"/>
    <xf numFmtId="0" fontId="39" fillId="0" borderId="0" xfId="0" applyFont="1"/>
    <xf numFmtId="0" fontId="38" fillId="0" borderId="0" xfId="0" applyFont="1" applyFill="1" applyBorder="1"/>
    <xf numFmtId="0" fontId="38" fillId="0" borderId="0" xfId="0" applyFont="1" applyBorder="1"/>
    <xf numFmtId="0" fontId="38" fillId="0" borderId="7" xfId="0" applyFont="1" applyBorder="1"/>
    <xf numFmtId="173" fontId="38" fillId="0" borderId="0" xfId="0" applyNumberFormat="1" applyFont="1" applyBorder="1"/>
    <xf numFmtId="173" fontId="38" fillId="0" borderId="0" xfId="0" applyNumberFormat="1" applyFont="1" applyFill="1" applyBorder="1"/>
  </cellXfs>
  <cellStyles count="933">
    <cellStyle name="2x indented GHG Textfiels" xfId="226"/>
    <cellStyle name="5x indented GHG Textfiels" xfId="227"/>
    <cellStyle name="Boden" xfId="6"/>
    <cellStyle name="comment" xfId="7"/>
    <cellStyle name="Constants" xfId="224"/>
    <cellStyle name="Dezimal 2" xfId="8"/>
    <cellStyle name="EcoTitel" xfId="9"/>
    <cellStyle name="Empty_L_border" xfId="232"/>
    <cellStyle name="Euro" xfId="10"/>
    <cellStyle name="Flashing" xfId="2"/>
    <cellStyle name="Headline" xfId="11"/>
    <cellStyle name="Hyperlink 2" xfId="12"/>
    <cellStyle name="Hyperlink 3" xfId="13"/>
    <cellStyle name="Hyperlink 4" xfId="14"/>
    <cellStyle name="InputCells" xfId="230"/>
    <cellStyle name="InputCells12 2" xfId="15"/>
    <cellStyle name="InputCells12 2 2" xfId="147"/>
    <cellStyle name="InputCells12 2 2 2" xfId="563"/>
    <cellStyle name="InputCells12 2 2 3" xfId="520"/>
    <cellStyle name="InputCells12 2 3" xfId="641"/>
    <cellStyle name="InputCells12_BBorder 2" xfId="228"/>
    <cellStyle name="kg" xfId="16"/>
    <cellStyle name="Komma 2" xfId="17"/>
    <cellStyle name="Komma 2 2" xfId="55"/>
    <cellStyle name="Komma 2 2 2" xfId="131"/>
    <cellStyle name="Komma 2 2 2 2" xfId="167"/>
    <cellStyle name="Komma 2 2 2 2 2" xfId="338"/>
    <cellStyle name="Komma 2 2 2 3" xfId="303"/>
    <cellStyle name="Komma 2 2 3" xfId="109"/>
    <cellStyle name="Komma 2 2 3 2" xfId="285"/>
    <cellStyle name="Komma 2 2 4" xfId="149"/>
    <cellStyle name="Komma 2 2 4 2" xfId="320"/>
    <cellStyle name="Komma 2 2 5" xfId="92"/>
    <cellStyle name="Komma 2 2 5 2" xfId="268"/>
    <cellStyle name="Komma 2 2 6" xfId="251"/>
    <cellStyle name="Komma 2 2 7" xfId="358"/>
    <cellStyle name="Komma 2 2 8" xfId="75"/>
    <cellStyle name="Komma 2 3" xfId="122"/>
    <cellStyle name="Komma 2 3 2" xfId="158"/>
    <cellStyle name="Komma 2 3 2 2" xfId="329"/>
    <cellStyle name="Komma 2 3 3" xfId="294"/>
    <cellStyle name="Komma 2 4" xfId="100"/>
    <cellStyle name="Komma 2 4 2" xfId="276"/>
    <cellStyle name="Komma 2 5" xfId="139"/>
    <cellStyle name="Komma 2 5 2" xfId="311"/>
    <cellStyle name="Komma 2 6" xfId="83"/>
    <cellStyle name="Komma 2 6 2" xfId="259"/>
    <cellStyle name="Komma 2 7" xfId="242"/>
    <cellStyle name="Komma 2 8" xfId="349"/>
    <cellStyle name="Komma 2 9" xfId="66"/>
    <cellStyle name="Komma 3" xfId="18"/>
    <cellStyle name="Komma 3 2" xfId="56"/>
    <cellStyle name="Komma 3 2 2" xfId="132"/>
    <cellStyle name="Komma 3 2 2 2" xfId="168"/>
    <cellStyle name="Komma 3 2 2 2 2" xfId="339"/>
    <cellStyle name="Komma 3 2 2 3" xfId="304"/>
    <cellStyle name="Komma 3 2 3" xfId="110"/>
    <cellStyle name="Komma 3 2 3 2" xfId="286"/>
    <cellStyle name="Komma 3 2 4" xfId="150"/>
    <cellStyle name="Komma 3 2 4 2" xfId="321"/>
    <cellStyle name="Komma 3 2 5" xfId="93"/>
    <cellStyle name="Komma 3 2 5 2" xfId="269"/>
    <cellStyle name="Komma 3 2 6" xfId="252"/>
    <cellStyle name="Komma 3 2 7" xfId="359"/>
    <cellStyle name="Komma 3 2 8" xfId="76"/>
    <cellStyle name="Komma 3 3" xfId="123"/>
    <cellStyle name="Komma 3 3 2" xfId="159"/>
    <cellStyle name="Komma 3 3 2 2" xfId="330"/>
    <cellStyle name="Komma 3 3 3" xfId="295"/>
    <cellStyle name="Komma 3 4" xfId="101"/>
    <cellStyle name="Komma 3 4 2" xfId="277"/>
    <cellStyle name="Komma 3 5" xfId="140"/>
    <cellStyle name="Komma 3 5 2" xfId="312"/>
    <cellStyle name="Komma 3 6" xfId="84"/>
    <cellStyle name="Komma 3 6 2" xfId="260"/>
    <cellStyle name="Komma 3 7" xfId="243"/>
    <cellStyle name="Komma 3 8" xfId="350"/>
    <cellStyle name="Komma 3 9" xfId="67"/>
    <cellStyle name="Komma 4" xfId="19"/>
    <cellStyle name="Komma 4 2" xfId="57"/>
    <cellStyle name="Komma 4 2 2" xfId="133"/>
    <cellStyle name="Komma 4 2 2 2" xfId="169"/>
    <cellStyle name="Komma 4 2 2 2 2" xfId="340"/>
    <cellStyle name="Komma 4 2 2 3" xfId="305"/>
    <cellStyle name="Komma 4 2 3" xfId="111"/>
    <cellStyle name="Komma 4 2 3 2" xfId="287"/>
    <cellStyle name="Komma 4 2 4" xfId="151"/>
    <cellStyle name="Komma 4 2 4 2" xfId="322"/>
    <cellStyle name="Komma 4 2 5" xfId="94"/>
    <cellStyle name="Komma 4 2 5 2" xfId="270"/>
    <cellStyle name="Komma 4 2 6" xfId="253"/>
    <cellStyle name="Komma 4 2 7" xfId="360"/>
    <cellStyle name="Komma 4 2 8" xfId="77"/>
    <cellStyle name="Komma 4 3" xfId="124"/>
    <cellStyle name="Komma 4 3 2" xfId="160"/>
    <cellStyle name="Komma 4 3 2 2" xfId="331"/>
    <cellStyle name="Komma 4 3 3" xfId="296"/>
    <cellStyle name="Komma 4 4" xfId="102"/>
    <cellStyle name="Komma 4 4 2" xfId="278"/>
    <cellStyle name="Komma 4 5" xfId="141"/>
    <cellStyle name="Komma 4 5 2" xfId="313"/>
    <cellStyle name="Komma 4 6" xfId="85"/>
    <cellStyle name="Komma 4 6 2" xfId="261"/>
    <cellStyle name="Komma 4 7" xfId="244"/>
    <cellStyle name="Komma 4 8" xfId="351"/>
    <cellStyle name="Komma 4 9" xfId="68"/>
    <cellStyle name="Komma 5" xfId="20"/>
    <cellStyle name="Komma 5 2" xfId="58"/>
    <cellStyle name="Komma 5 2 2" xfId="134"/>
    <cellStyle name="Komma 5 2 2 2" xfId="170"/>
    <cellStyle name="Komma 5 2 2 2 2" xfId="341"/>
    <cellStyle name="Komma 5 2 2 3" xfId="306"/>
    <cellStyle name="Komma 5 2 3" xfId="112"/>
    <cellStyle name="Komma 5 2 3 2" xfId="288"/>
    <cellStyle name="Komma 5 2 4" xfId="152"/>
    <cellStyle name="Komma 5 2 4 2" xfId="323"/>
    <cellStyle name="Komma 5 2 5" xfId="95"/>
    <cellStyle name="Komma 5 2 5 2" xfId="271"/>
    <cellStyle name="Komma 5 2 6" xfId="254"/>
    <cellStyle name="Komma 5 2 7" xfId="361"/>
    <cellStyle name="Komma 5 2 8" xfId="78"/>
    <cellStyle name="Komma 5 3" xfId="125"/>
    <cellStyle name="Komma 5 3 2" xfId="161"/>
    <cellStyle name="Komma 5 3 2 2" xfId="332"/>
    <cellStyle name="Komma 5 3 3" xfId="297"/>
    <cellStyle name="Komma 5 4" xfId="103"/>
    <cellStyle name="Komma 5 4 2" xfId="279"/>
    <cellStyle name="Komma 5 5" xfId="142"/>
    <cellStyle name="Komma 5 5 2" xfId="314"/>
    <cellStyle name="Komma 5 6" xfId="86"/>
    <cellStyle name="Komma 5 6 2" xfId="262"/>
    <cellStyle name="Komma 5 7" xfId="245"/>
    <cellStyle name="Komma 5 8" xfId="352"/>
    <cellStyle name="Komma 5 9" xfId="69"/>
    <cellStyle name="Komma 6" xfId="21"/>
    <cellStyle name="Komma 6 2" xfId="59"/>
    <cellStyle name="Komma 6 2 2" xfId="135"/>
    <cellStyle name="Komma 6 2 2 2" xfId="171"/>
    <cellStyle name="Komma 6 2 2 2 2" xfId="342"/>
    <cellStyle name="Komma 6 2 2 3" xfId="307"/>
    <cellStyle name="Komma 6 2 3" xfId="113"/>
    <cellStyle name="Komma 6 2 3 2" xfId="289"/>
    <cellStyle name="Komma 6 2 4" xfId="153"/>
    <cellStyle name="Komma 6 2 4 2" xfId="324"/>
    <cellStyle name="Komma 6 2 5" xfId="96"/>
    <cellStyle name="Komma 6 2 5 2" xfId="272"/>
    <cellStyle name="Komma 6 2 6" xfId="255"/>
    <cellStyle name="Komma 6 2 7" xfId="362"/>
    <cellStyle name="Komma 6 2 8" xfId="79"/>
    <cellStyle name="Komma 6 3" xfId="126"/>
    <cellStyle name="Komma 6 3 2" xfId="162"/>
    <cellStyle name="Komma 6 3 2 2" xfId="333"/>
    <cellStyle name="Komma 6 3 3" xfId="298"/>
    <cellStyle name="Komma 6 4" xfId="104"/>
    <cellStyle name="Komma 6 4 2" xfId="280"/>
    <cellStyle name="Komma 6 5" xfId="143"/>
    <cellStyle name="Komma 6 5 2" xfId="315"/>
    <cellStyle name="Komma 6 6" xfId="87"/>
    <cellStyle name="Komma 6 6 2" xfId="263"/>
    <cellStyle name="Komma 6 7" xfId="246"/>
    <cellStyle name="Komma 6 8" xfId="353"/>
    <cellStyle name="Komma 6 9" xfId="70"/>
    <cellStyle name="Luft" xfId="22"/>
    <cellStyle name="Milliers 2" xfId="223"/>
    <cellStyle name="Milliers 2 2" xfId="346"/>
    <cellStyle name="Milliers 3" xfId="236"/>
    <cellStyle name="Milliers 3 2" xfId="578"/>
    <cellStyle name="Milliers 3 2 2" xfId="838"/>
    <cellStyle name="Milliers 3 3" xfId="727"/>
    <cellStyle name="Milliers 3 4" xfId="465"/>
    <cellStyle name="Milliers 4" xfId="407"/>
    <cellStyle name="Niels" xfId="23"/>
    <cellStyle name="NielsProz" xfId="24"/>
    <cellStyle name="Normal" xfId="0" builtinId="0"/>
    <cellStyle name="Normal 10" xfId="239"/>
    <cellStyle name="Normal 11" xfId="347"/>
    <cellStyle name="Normal 11 2" xfId="626"/>
    <cellStyle name="Normal 11 2 2" xfId="886"/>
    <cellStyle name="Normal 11 3" xfId="776"/>
    <cellStyle name="Normal 11 4" xfId="514"/>
    <cellStyle name="Normal 12" xfId="366"/>
    <cellStyle name="Normal 2" xfId="4"/>
    <cellStyle name="Normal 2 2" xfId="119"/>
    <cellStyle name="Normal 2 3" xfId="118"/>
    <cellStyle name="Normal 2 3 2" xfId="368"/>
    <cellStyle name="Normal 3" xfId="3"/>
    <cellStyle name="Normal 3 10" xfId="408"/>
    <cellStyle name="Normal 3 2" xfId="51"/>
    <cellStyle name="Normal 3 2 10" xfId="642"/>
    <cellStyle name="Normal 3 2 11" xfId="412"/>
    <cellStyle name="Normal 3 2 2" xfId="129"/>
    <cellStyle name="Normal 3 2 2 2" xfId="165"/>
    <cellStyle name="Normal 3 2 2 2 2" xfId="336"/>
    <cellStyle name="Normal 3 2 2 2 2 2" xfId="621"/>
    <cellStyle name="Normal 3 2 2 2 2 2 2" xfId="881"/>
    <cellStyle name="Normal 3 2 2 2 2 3" xfId="771"/>
    <cellStyle name="Normal 3 2 2 2 2 4" xfId="509"/>
    <cellStyle name="Normal 3 2 2 2 3" xfId="571"/>
    <cellStyle name="Normal 3 2 2 2 3 2" xfId="832"/>
    <cellStyle name="Normal 3 2 2 2 4" xfId="686"/>
    <cellStyle name="Normal 3 2 2 2 5" xfId="459"/>
    <cellStyle name="Normal 3 2 2 3" xfId="301"/>
    <cellStyle name="Normal 3 2 2 3 2" xfId="606"/>
    <cellStyle name="Normal 3 2 2 3 2 2" xfId="866"/>
    <cellStyle name="Normal 3 2 2 3 3" xfId="755"/>
    <cellStyle name="Normal 3 2 2 3 4" xfId="494"/>
    <cellStyle name="Normal 3 2 2 4" xfId="555"/>
    <cellStyle name="Normal 3 2 2 4 2" xfId="816"/>
    <cellStyle name="Normal 3 2 2 5" xfId="671"/>
    <cellStyle name="Normal 3 2 2 6" xfId="444"/>
    <cellStyle name="Normal 3 2 3" xfId="107"/>
    <cellStyle name="Normal 3 2 3 2" xfId="283"/>
    <cellStyle name="Normal 3 2 3 2 2" xfId="598"/>
    <cellStyle name="Normal 3 2 3 2 2 2" xfId="858"/>
    <cellStyle name="Normal 3 2 3 2 3" xfId="747"/>
    <cellStyle name="Normal 3 2 3 2 4" xfId="486"/>
    <cellStyle name="Normal 3 2 3 3" xfId="547"/>
    <cellStyle name="Normal 3 2 3 3 2" xfId="808"/>
    <cellStyle name="Normal 3 2 3 4" xfId="663"/>
    <cellStyle name="Normal 3 2 3 5" xfId="436"/>
    <cellStyle name="Normal 3 2 4" xfId="146"/>
    <cellStyle name="Normal 3 2 4 2" xfId="318"/>
    <cellStyle name="Normal 3 2 4 2 2" xfId="613"/>
    <cellStyle name="Normal 3 2 4 2 2 2" xfId="873"/>
    <cellStyle name="Normal 3 2 4 2 3" xfId="763"/>
    <cellStyle name="Normal 3 2 4 2 4" xfId="501"/>
    <cellStyle name="Normal 3 2 4 3" xfId="562"/>
    <cellStyle name="Normal 3 2 4 3 2" xfId="823"/>
    <cellStyle name="Normal 3 2 4 4" xfId="678"/>
    <cellStyle name="Normal 3 2 4 5" xfId="451"/>
    <cellStyle name="Normal 3 2 5" xfId="90"/>
    <cellStyle name="Normal 3 2 5 2" xfId="266"/>
    <cellStyle name="Normal 3 2 5 2 2" xfId="591"/>
    <cellStyle name="Normal 3 2 5 2 2 2" xfId="851"/>
    <cellStyle name="Normal 3 2 5 2 3" xfId="740"/>
    <cellStyle name="Normal 3 2 5 2 4" xfId="478"/>
    <cellStyle name="Normal 3 2 5 3" xfId="540"/>
    <cellStyle name="Normal 3 2 5 3 2" xfId="801"/>
    <cellStyle name="Normal 3 2 5 4" xfId="656"/>
    <cellStyle name="Normal 3 2 5 5" xfId="429"/>
    <cellStyle name="Normal 3 2 6" xfId="249"/>
    <cellStyle name="Normal 3 2 6 2" xfId="584"/>
    <cellStyle name="Normal 3 2 6 2 2" xfId="844"/>
    <cellStyle name="Normal 3 2 6 3" xfId="733"/>
    <cellStyle name="Normal 3 2 6 4" xfId="471"/>
    <cellStyle name="Normal 3 2 7" xfId="356"/>
    <cellStyle name="Normal 3 2 7 2" xfId="630"/>
    <cellStyle name="Normal 3 2 7 2 2" xfId="890"/>
    <cellStyle name="Normal 3 2 7 3" xfId="780"/>
    <cellStyle name="Normal 3 2 7 4" xfId="518"/>
    <cellStyle name="Normal 3 2 8" xfId="73"/>
    <cellStyle name="Normal 3 2 8 2" xfId="533"/>
    <cellStyle name="Normal 3 2 8 2 2" xfId="794"/>
    <cellStyle name="Normal 3 2 8 3" xfId="649"/>
    <cellStyle name="Normal 3 2 8 4" xfId="421"/>
    <cellStyle name="Normal 3 2 9" xfId="526"/>
    <cellStyle name="Normal 3 2 9 2" xfId="787"/>
    <cellStyle name="Normal 3 3" xfId="53"/>
    <cellStyle name="Normal 3 3 2" xfId="64"/>
    <cellStyle name="Normal 3 3 3" xfId="422"/>
    <cellStyle name="Normal 3 3 4" xfId="413"/>
    <cellStyle name="Normal 3 4" xfId="48"/>
    <cellStyle name="Normal 3 4 10" xfId="640"/>
    <cellStyle name="Normal 3 4 11" xfId="411"/>
    <cellStyle name="Normal 3 4 2" xfId="128"/>
    <cellStyle name="Normal 3 4 2 2" xfId="164"/>
    <cellStyle name="Normal 3 4 2 2 2" xfId="335"/>
    <cellStyle name="Normal 3 4 2 2 2 2" xfId="620"/>
    <cellStyle name="Normal 3 4 2 2 2 2 2" xfId="880"/>
    <cellStyle name="Normal 3 4 2 2 2 3" xfId="770"/>
    <cellStyle name="Normal 3 4 2 2 2 4" xfId="508"/>
    <cellStyle name="Normal 3 4 2 2 3" xfId="570"/>
    <cellStyle name="Normal 3 4 2 2 3 2" xfId="831"/>
    <cellStyle name="Normal 3 4 2 2 4" xfId="685"/>
    <cellStyle name="Normal 3 4 2 2 5" xfId="458"/>
    <cellStyle name="Normal 3 4 2 3" xfId="300"/>
    <cellStyle name="Normal 3 4 2 3 2" xfId="605"/>
    <cellStyle name="Normal 3 4 2 3 2 2" xfId="865"/>
    <cellStyle name="Normal 3 4 2 3 3" xfId="754"/>
    <cellStyle name="Normal 3 4 2 3 4" xfId="493"/>
    <cellStyle name="Normal 3 4 2 4" xfId="554"/>
    <cellStyle name="Normal 3 4 2 4 2" xfId="815"/>
    <cellStyle name="Normal 3 4 2 5" xfId="670"/>
    <cellStyle name="Normal 3 4 2 6" xfId="443"/>
    <cellStyle name="Normal 3 4 3" xfId="106"/>
    <cellStyle name="Normal 3 4 3 2" xfId="282"/>
    <cellStyle name="Normal 3 4 3 2 2" xfId="597"/>
    <cellStyle name="Normal 3 4 3 2 2 2" xfId="857"/>
    <cellStyle name="Normal 3 4 3 2 3" xfId="746"/>
    <cellStyle name="Normal 3 4 3 2 4" xfId="485"/>
    <cellStyle name="Normal 3 4 3 3" xfId="546"/>
    <cellStyle name="Normal 3 4 3 3 2" xfId="807"/>
    <cellStyle name="Normal 3 4 3 4" xfId="662"/>
    <cellStyle name="Normal 3 4 3 5" xfId="435"/>
    <cellStyle name="Normal 3 4 4" xfId="145"/>
    <cellStyle name="Normal 3 4 4 2" xfId="317"/>
    <cellStyle name="Normal 3 4 4 2 2" xfId="612"/>
    <cellStyle name="Normal 3 4 4 2 2 2" xfId="872"/>
    <cellStyle name="Normal 3 4 4 2 3" xfId="762"/>
    <cellStyle name="Normal 3 4 4 2 4" xfId="500"/>
    <cellStyle name="Normal 3 4 4 3" xfId="561"/>
    <cellStyle name="Normal 3 4 4 3 2" xfId="822"/>
    <cellStyle name="Normal 3 4 4 4" xfId="677"/>
    <cellStyle name="Normal 3 4 4 5" xfId="450"/>
    <cellStyle name="Normal 3 4 5" xfId="89"/>
    <cellStyle name="Normal 3 4 5 2" xfId="265"/>
    <cellStyle name="Normal 3 4 5 2 2" xfId="590"/>
    <cellStyle name="Normal 3 4 5 2 2 2" xfId="850"/>
    <cellStyle name="Normal 3 4 5 2 3" xfId="739"/>
    <cellStyle name="Normal 3 4 5 2 4" xfId="477"/>
    <cellStyle name="Normal 3 4 5 3" xfId="539"/>
    <cellStyle name="Normal 3 4 5 3 2" xfId="800"/>
    <cellStyle name="Normal 3 4 5 4" xfId="655"/>
    <cellStyle name="Normal 3 4 5 5" xfId="428"/>
    <cellStyle name="Normal 3 4 6" xfId="248"/>
    <cellStyle name="Normal 3 4 6 2" xfId="583"/>
    <cellStyle name="Normal 3 4 6 2 2" xfId="843"/>
    <cellStyle name="Normal 3 4 6 3" xfId="732"/>
    <cellStyle name="Normal 3 4 6 4" xfId="470"/>
    <cellStyle name="Normal 3 4 7" xfId="355"/>
    <cellStyle name="Normal 3 4 7 2" xfId="629"/>
    <cellStyle name="Normal 3 4 7 2 2" xfId="889"/>
    <cellStyle name="Normal 3 4 7 3" xfId="779"/>
    <cellStyle name="Normal 3 4 7 4" xfId="517"/>
    <cellStyle name="Normal 3 4 8" xfId="72"/>
    <cellStyle name="Normal 3 4 8 2" xfId="532"/>
    <cellStyle name="Normal 3 4 8 2 2" xfId="793"/>
    <cellStyle name="Normal 3 4 8 3" xfId="648"/>
    <cellStyle name="Normal 3 4 8 4" xfId="420"/>
    <cellStyle name="Normal 3 4 9" xfId="525"/>
    <cellStyle name="Normal 3 4 9 2" xfId="786"/>
    <cellStyle name="Normal 3 5" xfId="63"/>
    <cellStyle name="Normal 3 6" xfId="220"/>
    <cellStyle name="Normal 3 6 2" xfId="345"/>
    <cellStyle name="Normal 3 6 2 2" xfId="625"/>
    <cellStyle name="Normal 3 6 2 2 2" xfId="885"/>
    <cellStyle name="Normal 3 6 2 3" xfId="775"/>
    <cellStyle name="Normal 3 6 2 4" xfId="513"/>
    <cellStyle name="Normal 3 6 3" xfId="575"/>
    <cellStyle name="Normal 3 6 3 2" xfId="836"/>
    <cellStyle name="Normal 3 6 4" xfId="725"/>
    <cellStyle name="Normal 3 6 5" xfId="463"/>
    <cellStyle name="Normal 3 7" xfId="238"/>
    <cellStyle name="Normal 3 7 2" xfId="580"/>
    <cellStyle name="Normal 3 7 2 2" xfId="840"/>
    <cellStyle name="Normal 3 7 3" xfId="729"/>
    <cellStyle name="Normal 3 7 4" xfId="467"/>
    <cellStyle name="Normal 3 8" xfId="240"/>
    <cellStyle name="Normal 3 9" xfId="406"/>
    <cellStyle name="Normal 3 9 2" xfId="637"/>
    <cellStyle name="Normal 3 9 2 2" xfId="932"/>
    <cellStyle name="Normal 3 9 3" xfId="417"/>
    <cellStyle name="Normal 4" xfId="47"/>
    <cellStyle name="Normal 5" xfId="62"/>
    <cellStyle name="Normal 5 10" xfId="645"/>
    <cellStyle name="Normal 5 11" xfId="416"/>
    <cellStyle name="Normal 5 2" xfId="137"/>
    <cellStyle name="Normal 5 2 2" xfId="173"/>
    <cellStyle name="Normal 5 2 2 2" xfId="344"/>
    <cellStyle name="Normal 5 2 2 2 2" xfId="624"/>
    <cellStyle name="Normal 5 2 2 2 2 2" xfId="884"/>
    <cellStyle name="Normal 5 2 2 2 3" xfId="774"/>
    <cellStyle name="Normal 5 2 2 2 4" xfId="512"/>
    <cellStyle name="Normal 5 2 2 3" xfId="574"/>
    <cellStyle name="Normal 5 2 2 3 2" xfId="835"/>
    <cellStyle name="Normal 5 2 2 4" xfId="689"/>
    <cellStyle name="Normal 5 2 2 5" xfId="462"/>
    <cellStyle name="Normal 5 2 3" xfId="309"/>
    <cellStyle name="Normal 5 2 3 2" xfId="609"/>
    <cellStyle name="Normal 5 2 3 2 2" xfId="869"/>
    <cellStyle name="Normal 5 2 3 3" xfId="759"/>
    <cellStyle name="Normal 5 2 3 4" xfId="497"/>
    <cellStyle name="Normal 5 2 4" xfId="558"/>
    <cellStyle name="Normal 5 2 4 2" xfId="819"/>
    <cellStyle name="Normal 5 2 5" xfId="674"/>
    <cellStyle name="Normal 5 2 6" xfId="447"/>
    <cellStyle name="Normal 5 3" xfId="115"/>
    <cellStyle name="Normal 5 3 2" xfId="291"/>
    <cellStyle name="Normal 5 3 2 2" xfId="601"/>
    <cellStyle name="Normal 5 3 2 2 2" xfId="861"/>
    <cellStyle name="Normal 5 3 2 3" xfId="750"/>
    <cellStyle name="Normal 5 3 2 4" xfId="489"/>
    <cellStyle name="Normal 5 3 3" xfId="550"/>
    <cellStyle name="Normal 5 3 3 2" xfId="811"/>
    <cellStyle name="Normal 5 3 4" xfId="666"/>
    <cellStyle name="Normal 5 3 5" xfId="439"/>
    <cellStyle name="Normal 5 4" xfId="155"/>
    <cellStyle name="Normal 5 4 2" xfId="326"/>
    <cellStyle name="Normal 5 4 2 2" xfId="616"/>
    <cellStyle name="Normal 5 4 2 2 2" xfId="876"/>
    <cellStyle name="Normal 5 4 2 3" xfId="766"/>
    <cellStyle name="Normal 5 4 2 4" xfId="504"/>
    <cellStyle name="Normal 5 4 3" xfId="566"/>
    <cellStyle name="Normal 5 4 3 2" xfId="827"/>
    <cellStyle name="Normal 5 4 4" xfId="681"/>
    <cellStyle name="Normal 5 4 5" xfId="454"/>
    <cellStyle name="Normal 5 5" xfId="98"/>
    <cellStyle name="Normal 5 5 2" xfId="274"/>
    <cellStyle name="Normal 5 5 2 2" xfId="594"/>
    <cellStyle name="Normal 5 5 2 2 2" xfId="854"/>
    <cellStyle name="Normal 5 5 2 3" xfId="743"/>
    <cellStyle name="Normal 5 5 2 4" xfId="482"/>
    <cellStyle name="Normal 5 5 3" xfId="543"/>
    <cellStyle name="Normal 5 5 3 2" xfId="804"/>
    <cellStyle name="Normal 5 5 4" xfId="659"/>
    <cellStyle name="Normal 5 5 5" xfId="432"/>
    <cellStyle name="Normal 5 6" xfId="257"/>
    <cellStyle name="Normal 5 6 2" xfId="587"/>
    <cellStyle name="Normal 5 6 2 2" xfId="847"/>
    <cellStyle name="Normal 5 6 3" xfId="736"/>
    <cellStyle name="Normal 5 6 4" xfId="474"/>
    <cellStyle name="Normal 5 7" xfId="364"/>
    <cellStyle name="Normal 5 7 2" xfId="633"/>
    <cellStyle name="Normal 5 7 2 2" xfId="893"/>
    <cellStyle name="Normal 5 7 3" xfId="783"/>
    <cellStyle name="Normal 5 7 4" xfId="522"/>
    <cellStyle name="Normal 5 8" xfId="81"/>
    <cellStyle name="Normal 5 8 2" xfId="536"/>
    <cellStyle name="Normal 5 8 2 2" xfId="797"/>
    <cellStyle name="Normal 5 8 3" xfId="652"/>
    <cellStyle name="Normal 5 8 4" xfId="425"/>
    <cellStyle name="Normal 5 9" xfId="529"/>
    <cellStyle name="Normal 5 9 2" xfId="790"/>
    <cellStyle name="Normal 6" xfId="116"/>
    <cellStyle name="Normal 7" xfId="117"/>
    <cellStyle name="Normal 7 2" xfId="156"/>
    <cellStyle name="Normal 7 2 2" xfId="327"/>
    <cellStyle name="Normal 7 2 2 2" xfId="617"/>
    <cellStyle name="Normal 7 2 2 2 2" xfId="877"/>
    <cellStyle name="Normal 7 2 2 3" xfId="767"/>
    <cellStyle name="Normal 7 2 2 4" xfId="505"/>
    <cellStyle name="Normal 7 2 3" xfId="567"/>
    <cellStyle name="Normal 7 2 3 2" xfId="828"/>
    <cellStyle name="Normal 7 2 4" xfId="682"/>
    <cellStyle name="Normal 7 2 5" xfId="455"/>
    <cellStyle name="Normal 7 3" xfId="292"/>
    <cellStyle name="Normal 7 3 2" xfId="602"/>
    <cellStyle name="Normal 7 3 2 2" xfId="862"/>
    <cellStyle name="Normal 7 3 3" xfId="751"/>
    <cellStyle name="Normal 7 3 4" xfId="490"/>
    <cellStyle name="Normal 7 4" xfId="551"/>
    <cellStyle name="Normal 7 4 2" xfId="812"/>
    <cellStyle name="Normal 7 5" xfId="667"/>
    <cellStyle name="Normal 7 6" xfId="440"/>
    <cellStyle name="Normal 8" xfId="120"/>
    <cellStyle name="Normal 9" xfId="235"/>
    <cellStyle name="Normal 9 2" xfId="577"/>
    <cellStyle name="Normal 9 2 2" xfId="837"/>
    <cellStyle name="Normal 9 3" xfId="726"/>
    <cellStyle name="Normal 9 4" xfId="464"/>
    <cellStyle name="Normal GHG Textfiels Bold" xfId="225"/>
    <cellStyle name="Normal GHG-Shade 2" xfId="231"/>
    <cellStyle name="Normale 2" xfId="369"/>
    <cellStyle name="Normale 2 2" xfId="895"/>
    <cellStyle name="Normale 2 3" xfId="635"/>
    <cellStyle name="Pourcentage 2" xfId="221"/>
    <cellStyle name="Pourcentage 2 2" xfId="234"/>
    <cellStyle name="Pourcentage 2 3" xfId="757"/>
    <cellStyle name="Pourcentage 3" xfId="222"/>
    <cellStyle name="Pourcentage 4" xfId="237"/>
    <cellStyle name="Pourcentage 4 2" xfId="579"/>
    <cellStyle name="Pourcentage 4 2 2" xfId="839"/>
    <cellStyle name="Pourcentage 4 3" xfId="728"/>
    <cellStyle name="Pourcentage 4 4" xfId="466"/>
    <cellStyle name="Pourcentage 5" xfId="365"/>
    <cellStyle name="Prozent 2" xfId="25"/>
    <cellStyle name="Prozent 3" xfId="26"/>
    <cellStyle name="Prozent 4" xfId="27"/>
    <cellStyle name="Prüfung" xfId="28"/>
    <cellStyle name="Prüfung 2" xfId="29"/>
    <cellStyle name="Prüfung 3" xfId="30"/>
    <cellStyle name="SAPBEXaggData" xfId="184"/>
    <cellStyle name="SAPBEXaggData 2" xfId="370"/>
    <cellStyle name="SAPBEXaggData 2 2" xfId="896"/>
    <cellStyle name="SAPBEXaggData 3" xfId="694"/>
    <cellStyle name="SAPBEXaggDataEmph" xfId="189"/>
    <cellStyle name="SAPBEXaggDataEmph 2" xfId="371"/>
    <cellStyle name="SAPBEXaggDataEmph 2 2" xfId="897"/>
    <cellStyle name="SAPBEXaggDataEmph 3" xfId="699"/>
    <cellStyle name="SAPBEXaggItem" xfId="190"/>
    <cellStyle name="SAPBEXaggItem 2" xfId="372"/>
    <cellStyle name="SAPBEXaggItem 2 2" xfId="898"/>
    <cellStyle name="SAPBEXaggItem 3" xfId="700"/>
    <cellStyle name="SAPBEXaggItemX" xfId="191"/>
    <cellStyle name="SAPBEXaggItemX 2" xfId="373"/>
    <cellStyle name="SAPBEXaggItemX 2 2" xfId="899"/>
    <cellStyle name="SAPBEXaggItemX 3" xfId="701"/>
    <cellStyle name="SAPBEXchaText" xfId="175"/>
    <cellStyle name="SAPBEXexcBad7" xfId="192"/>
    <cellStyle name="SAPBEXexcBad7 2" xfId="374"/>
    <cellStyle name="SAPBEXexcBad7 2 2" xfId="900"/>
    <cellStyle name="SAPBEXexcBad7 3" xfId="702"/>
    <cellStyle name="SAPBEXexcBad8" xfId="193"/>
    <cellStyle name="SAPBEXexcBad8 2" xfId="375"/>
    <cellStyle name="SAPBEXexcBad8 2 2" xfId="901"/>
    <cellStyle name="SAPBEXexcBad8 3" xfId="703"/>
    <cellStyle name="SAPBEXexcBad9" xfId="194"/>
    <cellStyle name="SAPBEXexcBad9 2" xfId="376"/>
    <cellStyle name="SAPBEXexcBad9 2 2" xfId="902"/>
    <cellStyle name="SAPBEXexcBad9 3" xfId="704"/>
    <cellStyle name="SAPBEXexcCritical4" xfId="195"/>
    <cellStyle name="SAPBEXexcCritical4 2" xfId="377"/>
    <cellStyle name="SAPBEXexcCritical4 2 2" xfId="903"/>
    <cellStyle name="SAPBEXexcCritical4 3" xfId="705"/>
    <cellStyle name="SAPBEXexcCritical5" xfId="196"/>
    <cellStyle name="SAPBEXexcCritical5 2" xfId="378"/>
    <cellStyle name="SAPBEXexcCritical5 2 2" xfId="904"/>
    <cellStyle name="SAPBEXexcCritical5 3" xfId="706"/>
    <cellStyle name="SAPBEXexcCritical6" xfId="197"/>
    <cellStyle name="SAPBEXexcCritical6 2" xfId="379"/>
    <cellStyle name="SAPBEXexcCritical6 2 2" xfId="905"/>
    <cellStyle name="SAPBEXexcCritical6 3" xfId="707"/>
    <cellStyle name="SAPBEXexcGood1" xfId="198"/>
    <cellStyle name="SAPBEXexcGood1 2" xfId="380"/>
    <cellStyle name="SAPBEXexcGood1 2 2" xfId="906"/>
    <cellStyle name="SAPBEXexcGood1 3" xfId="708"/>
    <cellStyle name="SAPBEXexcGood2" xfId="199"/>
    <cellStyle name="SAPBEXexcGood2 2" xfId="381"/>
    <cellStyle name="SAPBEXexcGood2 2 2" xfId="907"/>
    <cellStyle name="SAPBEXexcGood2 3" xfId="709"/>
    <cellStyle name="SAPBEXexcGood3" xfId="200"/>
    <cellStyle name="SAPBEXexcGood3 2" xfId="382"/>
    <cellStyle name="SAPBEXexcGood3 2 2" xfId="908"/>
    <cellStyle name="SAPBEXexcGood3 3" xfId="710"/>
    <cellStyle name="SAPBEXfilterDrill" xfId="177"/>
    <cellStyle name="SAPBEXfilterItem" xfId="176"/>
    <cellStyle name="SAPBEXfilterText" xfId="201"/>
    <cellStyle name="SAPBEXformats" xfId="181"/>
    <cellStyle name="SAPBEXformats 2" xfId="383"/>
    <cellStyle name="SAPBEXformats 2 2" xfId="909"/>
    <cellStyle name="SAPBEXformats 3" xfId="691"/>
    <cellStyle name="SAPBEXheaderItem" xfId="179"/>
    <cellStyle name="SAPBEXheaderItem 2" xfId="214"/>
    <cellStyle name="SAPBEXheaderText" xfId="178"/>
    <cellStyle name="SAPBEXheaderText 2" xfId="213"/>
    <cellStyle name="SAPBEXHLevel0" xfId="182"/>
    <cellStyle name="SAPBEXHLevel0 2" xfId="215"/>
    <cellStyle name="SAPBEXHLevel0 2 2" xfId="385"/>
    <cellStyle name="SAPBEXHLevel0 2 2 2" xfId="911"/>
    <cellStyle name="SAPBEXHLevel0 2 3" xfId="721"/>
    <cellStyle name="SAPBEXHLevel0 3" xfId="384"/>
    <cellStyle name="SAPBEXHLevel0 3 2" xfId="910"/>
    <cellStyle name="SAPBEXHLevel0 4" xfId="692"/>
    <cellStyle name="SAPBEXHLevel0X" xfId="202"/>
    <cellStyle name="SAPBEXHLevel0X 2" xfId="386"/>
    <cellStyle name="SAPBEXHLevel0X 2 2" xfId="912"/>
    <cellStyle name="SAPBEXHLevel0X 3" xfId="711"/>
    <cellStyle name="SAPBEXHLevel1" xfId="185"/>
    <cellStyle name="SAPBEXHLevel1 2" xfId="216"/>
    <cellStyle name="SAPBEXHLevel1 2 2" xfId="388"/>
    <cellStyle name="SAPBEXHLevel1 2 2 2" xfId="914"/>
    <cellStyle name="SAPBEXHLevel1 2 3" xfId="722"/>
    <cellStyle name="SAPBEXHLevel1 3" xfId="387"/>
    <cellStyle name="SAPBEXHLevel1 3 2" xfId="913"/>
    <cellStyle name="SAPBEXHLevel1 4" xfId="695"/>
    <cellStyle name="SAPBEXHLevel1X" xfId="203"/>
    <cellStyle name="SAPBEXHLevel1X 2" xfId="389"/>
    <cellStyle name="SAPBEXHLevel1X 2 2" xfId="915"/>
    <cellStyle name="SAPBEXHLevel1X 3" xfId="712"/>
    <cellStyle name="SAPBEXHLevel2" xfId="186"/>
    <cellStyle name="SAPBEXHLevel2 2" xfId="217"/>
    <cellStyle name="SAPBEXHLevel2 2 2" xfId="391"/>
    <cellStyle name="SAPBEXHLevel2 2 2 2" xfId="917"/>
    <cellStyle name="SAPBEXHLevel2 2 3" xfId="723"/>
    <cellStyle name="SAPBEXHLevel2 3" xfId="390"/>
    <cellStyle name="SAPBEXHLevel2 3 2" xfId="916"/>
    <cellStyle name="SAPBEXHLevel2 4" xfId="696"/>
    <cellStyle name="SAPBEXHLevel2X" xfId="204"/>
    <cellStyle name="SAPBEXHLevel2X 2" xfId="392"/>
    <cellStyle name="SAPBEXHLevel2X 2 2" xfId="918"/>
    <cellStyle name="SAPBEXHLevel2X 3" xfId="713"/>
    <cellStyle name="SAPBEXHLevel3" xfId="187"/>
    <cellStyle name="SAPBEXHLevel3 2" xfId="218"/>
    <cellStyle name="SAPBEXHLevel3 2 2" xfId="394"/>
    <cellStyle name="SAPBEXHLevel3 2 2 2" xfId="920"/>
    <cellStyle name="SAPBEXHLevel3 2 3" xfId="724"/>
    <cellStyle name="SAPBEXHLevel3 3" xfId="393"/>
    <cellStyle name="SAPBEXHLevel3 3 2" xfId="919"/>
    <cellStyle name="SAPBEXHLevel3 4" xfId="697"/>
    <cellStyle name="SAPBEXHLevel3X" xfId="205"/>
    <cellStyle name="SAPBEXHLevel3X 2" xfId="395"/>
    <cellStyle name="SAPBEXHLevel3X 2 2" xfId="921"/>
    <cellStyle name="SAPBEXHLevel3X 3" xfId="714"/>
    <cellStyle name="SAPBEXresData" xfId="206"/>
    <cellStyle name="SAPBEXresData 2" xfId="396"/>
    <cellStyle name="SAPBEXresData 2 2" xfId="922"/>
    <cellStyle name="SAPBEXresData 3" xfId="715"/>
    <cellStyle name="SAPBEXresDataEmph" xfId="207"/>
    <cellStyle name="SAPBEXresDataEmph 2" xfId="397"/>
    <cellStyle name="SAPBEXresDataEmph 2 2" xfId="923"/>
    <cellStyle name="SAPBEXresDataEmph 3" xfId="716"/>
    <cellStyle name="SAPBEXresItem" xfId="208"/>
    <cellStyle name="SAPBEXresItem 2" xfId="398"/>
    <cellStyle name="SAPBEXresItem 2 2" xfId="924"/>
    <cellStyle name="SAPBEXresItem 3" xfId="717"/>
    <cellStyle name="SAPBEXresItemX" xfId="209"/>
    <cellStyle name="SAPBEXresItemX 2" xfId="399"/>
    <cellStyle name="SAPBEXresItemX 2 2" xfId="925"/>
    <cellStyle name="SAPBEXresItemX 3" xfId="718"/>
    <cellStyle name="SAPBEXstdData" xfId="188"/>
    <cellStyle name="SAPBEXstdData 2" xfId="400"/>
    <cellStyle name="SAPBEXstdData 2 2" xfId="926"/>
    <cellStyle name="SAPBEXstdData 3" xfId="698"/>
    <cellStyle name="SAPBEXstdDataEmph" xfId="210"/>
    <cellStyle name="SAPBEXstdDataEmph 2" xfId="401"/>
    <cellStyle name="SAPBEXstdDataEmph 2 2" xfId="927"/>
    <cellStyle name="SAPBEXstdDataEmph 3" xfId="719"/>
    <cellStyle name="SAPBEXstdItem" xfId="183"/>
    <cellStyle name="SAPBEXstdItem 2" xfId="402"/>
    <cellStyle name="SAPBEXstdItem 2 2" xfId="928"/>
    <cellStyle name="SAPBEXstdItem 3" xfId="693"/>
    <cellStyle name="SAPBEXstdItemX" xfId="180"/>
    <cellStyle name="SAPBEXstdItemX 2" xfId="403"/>
    <cellStyle name="SAPBEXstdItemX 2 2" xfId="929"/>
    <cellStyle name="SAPBEXstdItemX 3" xfId="690"/>
    <cellStyle name="SAPBEXtitle" xfId="174"/>
    <cellStyle name="SAPBEXtitle 2" xfId="212"/>
    <cellStyle name="SAPBEXundefined" xfId="211"/>
    <cellStyle name="SAPBEXundefined 2" xfId="404"/>
    <cellStyle name="SAPBEXundefined 2 2" xfId="930"/>
    <cellStyle name="SAPBEXundefined 3" xfId="720"/>
    <cellStyle name="Shade" xfId="229"/>
    <cellStyle name="Shade 2" xfId="233"/>
    <cellStyle name="Shade 2 2" xfId="576"/>
    <cellStyle name="Shade 2 3" xfId="480"/>
    <cellStyle name="Shade 3" xfId="824"/>
    <cellStyle name="Standard 10" xfId="5"/>
    <cellStyle name="Standard 10 10" xfId="523"/>
    <cellStyle name="Standard 10 10 2" xfId="784"/>
    <cellStyle name="Standard 10 11" xfId="638"/>
    <cellStyle name="Standard 10 12" xfId="409"/>
    <cellStyle name="Standard 10 2" xfId="54"/>
    <cellStyle name="Standard 10 2 10" xfId="643"/>
    <cellStyle name="Standard 10 2 11" xfId="414"/>
    <cellStyle name="Standard 10 2 2" xfId="130"/>
    <cellStyle name="Standard 10 2 2 2" xfId="166"/>
    <cellStyle name="Standard 10 2 2 2 2" xfId="337"/>
    <cellStyle name="Standard 10 2 2 2 2 2" xfId="622"/>
    <cellStyle name="Standard 10 2 2 2 2 2 2" xfId="882"/>
    <cellStyle name="Standard 10 2 2 2 2 3" xfId="772"/>
    <cellStyle name="Standard 10 2 2 2 2 4" xfId="510"/>
    <cellStyle name="Standard 10 2 2 2 3" xfId="572"/>
    <cellStyle name="Standard 10 2 2 2 3 2" xfId="833"/>
    <cellStyle name="Standard 10 2 2 2 4" xfId="687"/>
    <cellStyle name="Standard 10 2 2 2 5" xfId="460"/>
    <cellStyle name="Standard 10 2 2 3" xfId="302"/>
    <cellStyle name="Standard 10 2 2 3 2" xfId="607"/>
    <cellStyle name="Standard 10 2 2 3 2 2" xfId="867"/>
    <cellStyle name="Standard 10 2 2 3 3" xfId="756"/>
    <cellStyle name="Standard 10 2 2 3 4" xfId="495"/>
    <cellStyle name="Standard 10 2 2 4" xfId="556"/>
    <cellStyle name="Standard 10 2 2 4 2" xfId="817"/>
    <cellStyle name="Standard 10 2 2 5" xfId="672"/>
    <cellStyle name="Standard 10 2 2 6" xfId="445"/>
    <cellStyle name="Standard 10 2 3" xfId="108"/>
    <cellStyle name="Standard 10 2 3 2" xfId="284"/>
    <cellStyle name="Standard 10 2 3 2 2" xfId="599"/>
    <cellStyle name="Standard 10 2 3 2 2 2" xfId="859"/>
    <cellStyle name="Standard 10 2 3 2 3" xfId="748"/>
    <cellStyle name="Standard 10 2 3 2 4" xfId="487"/>
    <cellStyle name="Standard 10 2 3 3" xfId="548"/>
    <cellStyle name="Standard 10 2 3 3 2" xfId="809"/>
    <cellStyle name="Standard 10 2 3 4" xfId="664"/>
    <cellStyle name="Standard 10 2 3 5" xfId="437"/>
    <cellStyle name="Standard 10 2 4" xfId="148"/>
    <cellStyle name="Standard 10 2 4 2" xfId="319"/>
    <cellStyle name="Standard 10 2 4 2 2" xfId="614"/>
    <cellStyle name="Standard 10 2 4 2 2 2" xfId="874"/>
    <cellStyle name="Standard 10 2 4 2 3" xfId="764"/>
    <cellStyle name="Standard 10 2 4 2 4" xfId="502"/>
    <cellStyle name="Standard 10 2 4 3" xfId="564"/>
    <cellStyle name="Standard 10 2 4 3 2" xfId="825"/>
    <cellStyle name="Standard 10 2 4 4" xfId="679"/>
    <cellStyle name="Standard 10 2 4 5" xfId="452"/>
    <cellStyle name="Standard 10 2 5" xfId="91"/>
    <cellStyle name="Standard 10 2 5 2" xfId="267"/>
    <cellStyle name="Standard 10 2 5 2 2" xfId="592"/>
    <cellStyle name="Standard 10 2 5 2 2 2" xfId="852"/>
    <cellStyle name="Standard 10 2 5 2 3" xfId="741"/>
    <cellStyle name="Standard 10 2 5 2 4" xfId="479"/>
    <cellStyle name="Standard 10 2 5 3" xfId="541"/>
    <cellStyle name="Standard 10 2 5 3 2" xfId="802"/>
    <cellStyle name="Standard 10 2 5 4" xfId="657"/>
    <cellStyle name="Standard 10 2 5 5" xfId="430"/>
    <cellStyle name="Standard 10 2 6" xfId="250"/>
    <cellStyle name="Standard 10 2 6 2" xfId="585"/>
    <cellStyle name="Standard 10 2 6 2 2" xfId="845"/>
    <cellStyle name="Standard 10 2 6 3" xfId="734"/>
    <cellStyle name="Standard 10 2 6 4" xfId="472"/>
    <cellStyle name="Standard 10 2 7" xfId="357"/>
    <cellStyle name="Standard 10 2 7 2" xfId="631"/>
    <cellStyle name="Standard 10 2 7 2 2" xfId="891"/>
    <cellStyle name="Standard 10 2 7 3" xfId="781"/>
    <cellStyle name="Standard 10 2 7 4" xfId="519"/>
    <cellStyle name="Standard 10 2 8" xfId="74"/>
    <cellStyle name="Standard 10 2 8 2" xfId="534"/>
    <cellStyle name="Standard 10 2 8 2 2" xfId="795"/>
    <cellStyle name="Standard 10 2 8 3" xfId="650"/>
    <cellStyle name="Standard 10 2 8 4" xfId="423"/>
    <cellStyle name="Standard 10 2 9" xfId="527"/>
    <cellStyle name="Standard 10 2 9 2" xfId="788"/>
    <cellStyle name="Standard 10 3" xfId="121"/>
    <cellStyle name="Standard 10 3 2" xfId="157"/>
    <cellStyle name="Standard 10 3 2 2" xfId="328"/>
    <cellStyle name="Standard 10 3 2 2 2" xfId="618"/>
    <cellStyle name="Standard 10 3 2 2 2 2" xfId="878"/>
    <cellStyle name="Standard 10 3 2 2 3" xfId="768"/>
    <cellStyle name="Standard 10 3 2 2 4" xfId="506"/>
    <cellStyle name="Standard 10 3 2 3" xfId="568"/>
    <cellStyle name="Standard 10 3 2 3 2" xfId="829"/>
    <cellStyle name="Standard 10 3 2 4" xfId="683"/>
    <cellStyle name="Standard 10 3 2 5" xfId="456"/>
    <cellStyle name="Standard 10 3 3" xfId="293"/>
    <cellStyle name="Standard 10 3 3 2" xfId="603"/>
    <cellStyle name="Standard 10 3 3 2 2" xfId="863"/>
    <cellStyle name="Standard 10 3 3 3" xfId="752"/>
    <cellStyle name="Standard 10 3 3 4" xfId="491"/>
    <cellStyle name="Standard 10 3 4" xfId="552"/>
    <cellStyle name="Standard 10 3 4 2" xfId="813"/>
    <cellStyle name="Standard 10 3 5" xfId="668"/>
    <cellStyle name="Standard 10 3 6" xfId="441"/>
    <cellStyle name="Standard 10 4" xfId="99"/>
    <cellStyle name="Standard 10 4 2" xfId="275"/>
    <cellStyle name="Standard 10 4 2 2" xfId="595"/>
    <cellStyle name="Standard 10 4 2 2 2" xfId="855"/>
    <cellStyle name="Standard 10 4 2 3" xfId="744"/>
    <cellStyle name="Standard 10 4 2 4" xfId="483"/>
    <cellStyle name="Standard 10 4 3" xfId="544"/>
    <cellStyle name="Standard 10 4 3 2" xfId="805"/>
    <cellStyle name="Standard 10 4 4" xfId="660"/>
    <cellStyle name="Standard 10 4 5" xfId="433"/>
    <cellStyle name="Standard 10 5" xfId="138"/>
    <cellStyle name="Standard 10 5 2" xfId="310"/>
    <cellStyle name="Standard 10 5 2 2" xfId="610"/>
    <cellStyle name="Standard 10 5 2 2 2" xfId="870"/>
    <cellStyle name="Standard 10 5 2 3" xfId="760"/>
    <cellStyle name="Standard 10 5 2 4" xfId="498"/>
    <cellStyle name="Standard 10 5 3" xfId="559"/>
    <cellStyle name="Standard 10 5 3 2" xfId="820"/>
    <cellStyle name="Standard 10 5 4" xfId="675"/>
    <cellStyle name="Standard 10 5 5" xfId="448"/>
    <cellStyle name="Standard 10 6" xfId="82"/>
    <cellStyle name="Standard 10 6 2" xfId="258"/>
    <cellStyle name="Standard 10 6 2 2" xfId="588"/>
    <cellStyle name="Standard 10 6 2 2 2" xfId="848"/>
    <cellStyle name="Standard 10 6 2 3" xfId="737"/>
    <cellStyle name="Standard 10 6 2 4" xfId="475"/>
    <cellStyle name="Standard 10 6 3" xfId="537"/>
    <cellStyle name="Standard 10 6 3 2" xfId="798"/>
    <cellStyle name="Standard 10 6 4" xfId="653"/>
    <cellStyle name="Standard 10 6 5" xfId="426"/>
    <cellStyle name="Standard 10 7" xfId="241"/>
    <cellStyle name="Standard 10 7 2" xfId="581"/>
    <cellStyle name="Standard 10 7 2 2" xfId="841"/>
    <cellStyle name="Standard 10 7 3" xfId="730"/>
    <cellStyle name="Standard 10 7 4" xfId="468"/>
    <cellStyle name="Standard 10 8" xfId="348"/>
    <cellStyle name="Standard 10 8 2" xfId="627"/>
    <cellStyle name="Standard 10 8 2 2" xfId="887"/>
    <cellStyle name="Standard 10 8 3" xfId="777"/>
    <cellStyle name="Standard 10 8 4" xfId="515"/>
    <cellStyle name="Standard 10 9" xfId="65"/>
    <cellStyle name="Standard 10 9 2" xfId="530"/>
    <cellStyle name="Standard 10 9 2 2" xfId="791"/>
    <cellStyle name="Standard 10 9 3" xfId="646"/>
    <cellStyle name="Standard 10 9 4" xfId="418"/>
    <cellStyle name="Standard 2" xfId="1"/>
    <cellStyle name="Standard 2 2" xfId="31"/>
    <cellStyle name="Standard 2 2 2" xfId="60"/>
    <cellStyle name="Standard 2 2 3" xfId="50"/>
    <cellStyle name="Standard 2 3" xfId="52"/>
    <cellStyle name="Standard 2 4" xfId="49"/>
    <cellStyle name="Standard 3" xfId="32"/>
    <cellStyle name="Standard 3 2" xfId="219"/>
    <cellStyle name="Standard 4" xfId="33"/>
    <cellStyle name="Standard 4 2" xfId="405"/>
    <cellStyle name="Standard 4 2 2" xfId="931"/>
    <cellStyle name="Standard 4 2 3" xfId="636"/>
    <cellStyle name="Standard 4 3" xfId="367"/>
    <cellStyle name="Standard 4 3 2" xfId="894"/>
    <cellStyle name="Standard 4 3 3" xfId="634"/>
    <cellStyle name="Standard 5" xfId="34"/>
    <cellStyle name="Standard 6" xfId="35"/>
    <cellStyle name="Standard 7" xfId="36"/>
    <cellStyle name="Standard 8" xfId="45"/>
    <cellStyle name="Standard 8 10" xfId="524"/>
    <cellStyle name="Standard 8 10 2" xfId="785"/>
    <cellStyle name="Standard 8 11" xfId="639"/>
    <cellStyle name="Standard 8 12" xfId="410"/>
    <cellStyle name="Standard 8 2" xfId="61"/>
    <cellStyle name="Standard 8 2 10" xfId="644"/>
    <cellStyle name="Standard 8 2 11" xfId="415"/>
    <cellStyle name="Standard 8 2 2" xfId="136"/>
    <cellStyle name="Standard 8 2 2 2" xfId="172"/>
    <cellStyle name="Standard 8 2 2 2 2" xfId="343"/>
    <cellStyle name="Standard 8 2 2 2 2 2" xfId="623"/>
    <cellStyle name="Standard 8 2 2 2 2 2 2" xfId="883"/>
    <cellStyle name="Standard 8 2 2 2 2 3" xfId="773"/>
    <cellStyle name="Standard 8 2 2 2 2 4" xfId="511"/>
    <cellStyle name="Standard 8 2 2 2 3" xfId="573"/>
    <cellStyle name="Standard 8 2 2 2 3 2" xfId="834"/>
    <cellStyle name="Standard 8 2 2 2 4" xfId="688"/>
    <cellStyle name="Standard 8 2 2 2 5" xfId="461"/>
    <cellStyle name="Standard 8 2 2 3" xfId="308"/>
    <cellStyle name="Standard 8 2 2 3 2" xfId="608"/>
    <cellStyle name="Standard 8 2 2 3 2 2" xfId="868"/>
    <cellStyle name="Standard 8 2 2 3 3" xfId="758"/>
    <cellStyle name="Standard 8 2 2 3 4" xfId="496"/>
    <cellStyle name="Standard 8 2 2 4" xfId="557"/>
    <cellStyle name="Standard 8 2 2 4 2" xfId="818"/>
    <cellStyle name="Standard 8 2 2 5" xfId="673"/>
    <cellStyle name="Standard 8 2 2 6" xfId="446"/>
    <cellStyle name="Standard 8 2 3" xfId="114"/>
    <cellStyle name="Standard 8 2 3 2" xfId="290"/>
    <cellStyle name="Standard 8 2 3 2 2" xfId="600"/>
    <cellStyle name="Standard 8 2 3 2 2 2" xfId="860"/>
    <cellStyle name="Standard 8 2 3 2 3" xfId="749"/>
    <cellStyle name="Standard 8 2 3 2 4" xfId="488"/>
    <cellStyle name="Standard 8 2 3 3" xfId="549"/>
    <cellStyle name="Standard 8 2 3 3 2" xfId="810"/>
    <cellStyle name="Standard 8 2 3 4" xfId="665"/>
    <cellStyle name="Standard 8 2 3 5" xfId="438"/>
    <cellStyle name="Standard 8 2 4" xfId="154"/>
    <cellStyle name="Standard 8 2 4 2" xfId="325"/>
    <cellStyle name="Standard 8 2 4 2 2" xfId="615"/>
    <cellStyle name="Standard 8 2 4 2 2 2" xfId="875"/>
    <cellStyle name="Standard 8 2 4 2 3" xfId="765"/>
    <cellStyle name="Standard 8 2 4 2 4" xfId="503"/>
    <cellStyle name="Standard 8 2 4 3" xfId="565"/>
    <cellStyle name="Standard 8 2 4 3 2" xfId="826"/>
    <cellStyle name="Standard 8 2 4 4" xfId="680"/>
    <cellStyle name="Standard 8 2 4 5" xfId="453"/>
    <cellStyle name="Standard 8 2 5" xfId="97"/>
    <cellStyle name="Standard 8 2 5 2" xfId="273"/>
    <cellStyle name="Standard 8 2 5 2 2" xfId="593"/>
    <cellStyle name="Standard 8 2 5 2 2 2" xfId="853"/>
    <cellStyle name="Standard 8 2 5 2 3" xfId="742"/>
    <cellStyle name="Standard 8 2 5 2 4" xfId="481"/>
    <cellStyle name="Standard 8 2 5 3" xfId="542"/>
    <cellStyle name="Standard 8 2 5 3 2" xfId="803"/>
    <cellStyle name="Standard 8 2 5 4" xfId="658"/>
    <cellStyle name="Standard 8 2 5 5" xfId="431"/>
    <cellStyle name="Standard 8 2 6" xfId="256"/>
    <cellStyle name="Standard 8 2 6 2" xfId="586"/>
    <cellStyle name="Standard 8 2 6 2 2" xfId="846"/>
    <cellStyle name="Standard 8 2 6 3" xfId="735"/>
    <cellStyle name="Standard 8 2 6 4" xfId="473"/>
    <cellStyle name="Standard 8 2 7" xfId="363"/>
    <cellStyle name="Standard 8 2 7 2" xfId="632"/>
    <cellStyle name="Standard 8 2 7 2 2" xfId="892"/>
    <cellStyle name="Standard 8 2 7 3" xfId="782"/>
    <cellStyle name="Standard 8 2 7 4" xfId="521"/>
    <cellStyle name="Standard 8 2 8" xfId="80"/>
    <cellStyle name="Standard 8 2 8 2" xfId="535"/>
    <cellStyle name="Standard 8 2 8 2 2" xfId="796"/>
    <cellStyle name="Standard 8 2 8 3" xfId="651"/>
    <cellStyle name="Standard 8 2 8 4" xfId="424"/>
    <cellStyle name="Standard 8 2 9" xfId="528"/>
    <cellStyle name="Standard 8 2 9 2" xfId="789"/>
    <cellStyle name="Standard 8 3" xfId="127"/>
    <cellStyle name="Standard 8 3 2" xfId="163"/>
    <cellStyle name="Standard 8 3 2 2" xfId="334"/>
    <cellStyle name="Standard 8 3 2 2 2" xfId="619"/>
    <cellStyle name="Standard 8 3 2 2 2 2" xfId="879"/>
    <cellStyle name="Standard 8 3 2 2 3" xfId="769"/>
    <cellStyle name="Standard 8 3 2 2 4" xfId="507"/>
    <cellStyle name="Standard 8 3 2 3" xfId="569"/>
    <cellStyle name="Standard 8 3 2 3 2" xfId="830"/>
    <cellStyle name="Standard 8 3 2 4" xfId="684"/>
    <cellStyle name="Standard 8 3 2 5" xfId="457"/>
    <cellStyle name="Standard 8 3 3" xfId="299"/>
    <cellStyle name="Standard 8 3 3 2" xfId="604"/>
    <cellStyle name="Standard 8 3 3 2 2" xfId="864"/>
    <cellStyle name="Standard 8 3 3 3" xfId="753"/>
    <cellStyle name="Standard 8 3 3 4" xfId="492"/>
    <cellStyle name="Standard 8 3 4" xfId="553"/>
    <cellStyle name="Standard 8 3 4 2" xfId="814"/>
    <cellStyle name="Standard 8 3 5" xfId="669"/>
    <cellStyle name="Standard 8 3 6" xfId="442"/>
    <cellStyle name="Standard 8 4" xfId="105"/>
    <cellStyle name="Standard 8 4 2" xfId="281"/>
    <cellStyle name="Standard 8 4 2 2" xfId="596"/>
    <cellStyle name="Standard 8 4 2 2 2" xfId="856"/>
    <cellStyle name="Standard 8 4 2 3" xfId="745"/>
    <cellStyle name="Standard 8 4 2 4" xfId="484"/>
    <cellStyle name="Standard 8 4 3" xfId="545"/>
    <cellStyle name="Standard 8 4 3 2" xfId="806"/>
    <cellStyle name="Standard 8 4 4" xfId="661"/>
    <cellStyle name="Standard 8 4 5" xfId="434"/>
    <cellStyle name="Standard 8 5" xfId="144"/>
    <cellStyle name="Standard 8 5 2" xfId="316"/>
    <cellStyle name="Standard 8 5 2 2" xfId="611"/>
    <cellStyle name="Standard 8 5 2 2 2" xfId="871"/>
    <cellStyle name="Standard 8 5 2 3" xfId="761"/>
    <cellStyle name="Standard 8 5 2 4" xfId="499"/>
    <cellStyle name="Standard 8 5 3" xfId="560"/>
    <cellStyle name="Standard 8 5 3 2" xfId="821"/>
    <cellStyle name="Standard 8 5 4" xfId="676"/>
    <cellStyle name="Standard 8 5 5" xfId="449"/>
    <cellStyle name="Standard 8 6" xfId="88"/>
    <cellStyle name="Standard 8 6 2" xfId="264"/>
    <cellStyle name="Standard 8 6 2 2" xfId="589"/>
    <cellStyle name="Standard 8 6 2 2 2" xfId="849"/>
    <cellStyle name="Standard 8 6 2 3" xfId="738"/>
    <cellStyle name="Standard 8 6 2 4" xfId="476"/>
    <cellStyle name="Standard 8 6 3" xfId="538"/>
    <cellStyle name="Standard 8 6 3 2" xfId="799"/>
    <cellStyle name="Standard 8 6 4" xfId="654"/>
    <cellStyle name="Standard 8 6 5" xfId="427"/>
    <cellStyle name="Standard 8 7" xfId="247"/>
    <cellStyle name="Standard 8 7 2" xfId="582"/>
    <cellStyle name="Standard 8 7 2 2" xfId="842"/>
    <cellStyle name="Standard 8 7 3" xfId="731"/>
    <cellStyle name="Standard 8 7 4" xfId="469"/>
    <cellStyle name="Standard 8 8" xfId="354"/>
    <cellStyle name="Standard 8 8 2" xfId="628"/>
    <cellStyle name="Standard 8 8 2 2" xfId="888"/>
    <cellStyle name="Standard 8 8 3" xfId="778"/>
    <cellStyle name="Standard 8 8 4" xfId="516"/>
    <cellStyle name="Standard 8 9" xfId="71"/>
    <cellStyle name="Standard 8 9 2" xfId="531"/>
    <cellStyle name="Standard 8 9 2 2" xfId="792"/>
    <cellStyle name="Standard 8 9 3" xfId="647"/>
    <cellStyle name="Standard 8 9 4" xfId="419"/>
    <cellStyle name="Standard 9" xfId="46"/>
    <cellStyle name="text" xfId="37"/>
    <cellStyle name="Text-Manual" xfId="38"/>
    <cellStyle name="unit" xfId="39"/>
    <cellStyle name="wissenschaft" xfId="40"/>
    <cellStyle name="wissenschaft+" xfId="41"/>
    <cellStyle name="wissenschaft-Eingabe" xfId="42"/>
    <cellStyle name="wissenschaft-Eingabe 2" xfId="43"/>
    <cellStyle name="Обычный_2++ 2" xfId="44"/>
  </cellStyles>
  <dxfs count="0"/>
  <tableStyles count="0" defaultTableStyle="TableStyleMedium2" defaultPivotStyle="PivotStyleLight16"/>
  <colors>
    <mruColors>
      <color rgb="FFC5CD57"/>
      <color rgb="FF95B551"/>
      <color rgb="FF5E8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workbookViewId="0">
      <selection activeCell="AH10" sqref="AH10"/>
    </sheetView>
  </sheetViews>
  <sheetFormatPr baseColWidth="10" defaultRowHeight="12.75" x14ac:dyDescent="0.2"/>
  <cols>
    <col min="1" max="1" width="31" bestFit="1" customWidth="1"/>
    <col min="2" max="37" width="6.7109375" customWidth="1"/>
  </cols>
  <sheetData>
    <row r="1" spans="1:37" ht="12.95" customHeight="1" x14ac:dyDescent="0.2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5" customFormat="1" ht="11.25" x14ac:dyDescent="0.2">
      <c r="A2" s="4" t="s">
        <v>2</v>
      </c>
      <c r="B2" s="4">
        <v>1990</v>
      </c>
      <c r="C2" s="4">
        <v>1991</v>
      </c>
      <c r="D2" s="4">
        <v>1992</v>
      </c>
      <c r="E2" s="4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  <c r="L2" s="4">
        <v>2000</v>
      </c>
      <c r="M2" s="4">
        <v>2001</v>
      </c>
      <c r="N2" s="4">
        <v>2002</v>
      </c>
      <c r="O2" s="4">
        <v>2003</v>
      </c>
      <c r="P2" s="4">
        <v>2004</v>
      </c>
      <c r="Q2" s="4">
        <v>2005</v>
      </c>
      <c r="R2" s="4">
        <v>2006</v>
      </c>
      <c r="S2" s="4">
        <v>2007</v>
      </c>
      <c r="T2" s="4">
        <v>2008</v>
      </c>
      <c r="U2" s="4">
        <v>2009</v>
      </c>
      <c r="V2" s="4">
        <v>2010</v>
      </c>
      <c r="W2" s="4">
        <v>2011</v>
      </c>
      <c r="X2" s="4">
        <v>2012</v>
      </c>
      <c r="Y2" s="4">
        <v>2013</v>
      </c>
      <c r="Z2" s="4">
        <v>2014</v>
      </c>
      <c r="AA2" s="4">
        <v>2015</v>
      </c>
      <c r="AB2" s="4">
        <v>2016</v>
      </c>
      <c r="AC2" s="4">
        <v>2017</v>
      </c>
      <c r="AD2" s="4">
        <v>2018</v>
      </c>
      <c r="AE2" s="4">
        <v>2019</v>
      </c>
      <c r="AF2" s="4">
        <v>2020</v>
      </c>
      <c r="AG2" s="4">
        <v>2021</v>
      </c>
      <c r="AH2" s="4">
        <v>2022</v>
      </c>
      <c r="AI2" s="4">
        <v>2023</v>
      </c>
      <c r="AJ2" s="4">
        <v>2024</v>
      </c>
      <c r="AK2" s="4">
        <v>2025</v>
      </c>
    </row>
    <row r="3" spans="1:37" s="5" customFormat="1" ht="11.25" x14ac:dyDescent="0.2">
      <c r="A3" s="6" t="s">
        <v>0</v>
      </c>
      <c r="B3" s="9">
        <v>53.857541296745069</v>
      </c>
      <c r="C3" s="9">
        <v>52.810425593191354</v>
      </c>
      <c r="D3" s="9">
        <v>52.049715538808549</v>
      </c>
      <c r="E3" s="9">
        <v>51.22232772189551</v>
      </c>
      <c r="F3" s="9">
        <v>50.764864671830843</v>
      </c>
      <c r="G3" s="9">
        <v>50.414299286525257</v>
      </c>
      <c r="H3" s="9">
        <v>49.161167023432448</v>
      </c>
      <c r="I3" s="9">
        <v>47.216602009746921</v>
      </c>
      <c r="J3" s="9">
        <v>46.865604524512634</v>
      </c>
      <c r="K3" s="9">
        <v>46.313842879234215</v>
      </c>
      <c r="L3" s="9">
        <v>45.738476267865735</v>
      </c>
      <c r="M3" s="9">
        <v>46.100970226069606</v>
      </c>
      <c r="N3" s="9">
        <v>45.56464950625989</v>
      </c>
      <c r="O3" s="9">
        <v>44.663079530150156</v>
      </c>
      <c r="P3" s="9">
        <v>44.347770567257733</v>
      </c>
      <c r="Q3" s="9">
        <v>44.974754887126075</v>
      </c>
      <c r="R3" s="9">
        <v>45.29309047141782</v>
      </c>
      <c r="S3" s="9">
        <v>45.812132973390121</v>
      </c>
      <c r="T3" s="9">
        <v>45.57098689161068</v>
      </c>
      <c r="U3" s="9">
        <v>44.343418335495343</v>
      </c>
      <c r="V3" s="9">
        <v>44.295144143663272</v>
      </c>
      <c r="W3" s="9">
        <v>43.675413336799373</v>
      </c>
      <c r="X3" s="9">
        <v>43.392289564857791</v>
      </c>
      <c r="Y3" s="9">
        <v>43.005306551293337</v>
      </c>
      <c r="Z3" s="9">
        <v>43.472556526378405</v>
      </c>
      <c r="AA3" s="9">
        <v>42.997471187450031</v>
      </c>
      <c r="AB3" s="9">
        <v>42.93882527445264</v>
      </c>
      <c r="AC3" s="9">
        <v>42.936503769302099</v>
      </c>
      <c r="AD3" s="10">
        <v>42.576886891293022</v>
      </c>
      <c r="AE3" s="7"/>
      <c r="AF3" s="7"/>
      <c r="AG3" s="7"/>
      <c r="AH3" s="7"/>
      <c r="AI3" s="7"/>
      <c r="AJ3" s="7"/>
      <c r="AK3" s="7"/>
    </row>
    <row r="4" spans="1:37" s="5" customFormat="1" ht="11.25" x14ac:dyDescent="0.2">
      <c r="A4" s="7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>
        <f>(Z3+AA3+AB3)/3</f>
        <v>43.136284329427021</v>
      </c>
      <c r="AA4" s="9">
        <f>(Z3+AA3+AB3)/3</f>
        <v>43.136284329427021</v>
      </c>
      <c r="AB4" s="9">
        <f>(Z3+AA3+AB3)/3</f>
        <v>43.136284329427021</v>
      </c>
      <c r="AC4" s="9"/>
      <c r="AD4" s="9"/>
      <c r="AE4" s="7"/>
      <c r="AF4" s="7"/>
      <c r="AG4" s="7"/>
      <c r="AH4" s="7"/>
      <c r="AI4" s="7"/>
      <c r="AJ4" s="7"/>
      <c r="AK4" s="7"/>
    </row>
    <row r="5" spans="1:37" s="5" customFormat="1" ht="11.25" x14ac:dyDescent="0.2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9">
        <f>AA4-AA4*0.1</f>
        <v>38.822655896484321</v>
      </c>
    </row>
    <row r="6" spans="1:37" s="5" customFormat="1" ht="11.25" x14ac:dyDescent="0.2">
      <c r="A6" s="8" t="s">
        <v>5</v>
      </c>
      <c r="B6" s="8">
        <v>25</v>
      </c>
      <c r="C6" s="8">
        <v>25</v>
      </c>
      <c r="D6" s="8">
        <v>25</v>
      </c>
      <c r="E6" s="8">
        <v>25</v>
      </c>
      <c r="F6" s="8">
        <v>25</v>
      </c>
      <c r="G6" s="8">
        <v>25</v>
      </c>
      <c r="H6" s="8">
        <v>25</v>
      </c>
      <c r="I6" s="8">
        <v>25</v>
      </c>
      <c r="J6" s="8">
        <v>25</v>
      </c>
      <c r="K6" s="8">
        <v>25</v>
      </c>
      <c r="L6" s="8">
        <v>25</v>
      </c>
      <c r="M6" s="8">
        <v>25</v>
      </c>
      <c r="N6" s="8">
        <v>25</v>
      </c>
      <c r="O6" s="8">
        <v>25</v>
      </c>
      <c r="P6" s="8">
        <v>25</v>
      </c>
      <c r="Q6" s="8">
        <v>25</v>
      </c>
      <c r="R6" s="8">
        <v>25</v>
      </c>
      <c r="S6" s="8">
        <v>25</v>
      </c>
      <c r="T6" s="8">
        <v>25</v>
      </c>
      <c r="U6" s="8">
        <v>25</v>
      </c>
      <c r="V6" s="8">
        <v>25</v>
      </c>
      <c r="W6" s="8">
        <v>25</v>
      </c>
      <c r="X6" s="8">
        <v>25</v>
      </c>
      <c r="Y6" s="8">
        <v>25</v>
      </c>
      <c r="Z6" s="8">
        <v>25</v>
      </c>
      <c r="AA6" s="8">
        <v>25</v>
      </c>
      <c r="AB6" s="8">
        <v>25</v>
      </c>
      <c r="AC6" s="8">
        <v>25</v>
      </c>
      <c r="AD6" s="8">
        <v>25</v>
      </c>
      <c r="AE6" s="8">
        <v>25</v>
      </c>
      <c r="AF6" s="8">
        <v>25</v>
      </c>
      <c r="AG6" s="8">
        <v>25</v>
      </c>
      <c r="AH6" s="8">
        <v>25</v>
      </c>
      <c r="AI6" s="8">
        <v>25</v>
      </c>
      <c r="AJ6" s="8">
        <v>25</v>
      </c>
      <c r="AK6" s="8">
        <v>25</v>
      </c>
    </row>
    <row r="7" spans="1:3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x14ac:dyDescent="0.2">
      <c r="A8" s="3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agrarumweltindikatoren_und_kennzahlen_auf_nationaler_ebene_datenreihe_f"/>
    <f:field ref="objsubject" par="" edit="true" text=""/>
    <f:field ref="objcreatedby" par="" text="Bühlmann, Monique, BLW"/>
    <f:field ref="objcreatedat" par="" text="26.12.2018 20:58:02"/>
    <f:field ref="objchangedby" par="" text="Frei, Jérôme, BLW"/>
    <f:field ref="objmodifiedat" par="" text="12.11.2019 00:04:10"/>
    <f:field ref="doc_FSCFOLIO_1_1001_FieldDocumentNumber" par="" text=""/>
    <f:field ref="doc_FSCFOLIO_1_1001_FieldSubject" par="" edit="true" text=""/>
    <f:field ref="FSCFOLIO_1_1001_FieldCurrentUser" par="" text="BLW Jérôme Frei"/>
    <f:field ref="CCAPRECONFIG_15_1001_Objektname" par="" edit="true" text="AB19_agrarumweltindikatoren_und_kennzahlen_auf_nationaler_ebene_datenreihe_f"/>
    <f:field ref="CHPRECONFIG_1_1001_Objektname" par="" edit="true" text="AB19_agrarumweltindikatoren_und_kennzahlen_auf_nationaler_eben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NH3 90-25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Frei</dc:creator>
  <cp:lastModifiedBy>Frei Jérôme BLW</cp:lastModifiedBy>
  <cp:lastPrinted>2015-09-07T11:59:22Z</cp:lastPrinted>
  <dcterms:created xsi:type="dcterms:W3CDTF">2015-01-27T09:36:58Z</dcterms:created>
  <dcterms:modified xsi:type="dcterms:W3CDTF">2021-05-04T08:30:18Z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2019-11-12T00:01:08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AB19_agrarumweltindikatoren_und_kennzahlen_auf_nationaler_ebene_datenreihe_f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Unité de direction Politique, droit et ressources internes (BLW-DBPRR)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*COO.2101.101.7.1382183*</vt:lpwstr>
  </property>
  <property fmtid="{D5CDD505-2E9C-101B-9397-08002B2CF9AE}" pid="78" name="FSC#COOELAK@1.1001:RefBarCode">
    <vt:lpwstr>*COO.2101.101.7.1382160*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Spécialiste</vt:lpwstr>
  </property>
  <property fmtid="{D5CDD505-2E9C-101B-9397-08002B2CF9AE}" pid="94" name="FSC#COOELAK@1.1001:CurrentUserEmail">
    <vt:lpwstr>jerome.frei@blw.admin.ch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032.1-00006/00006/00001/00002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COO.2101.101.7.1382183</vt:lpwstr>
  </property>
  <property fmtid="{D5CDD505-2E9C-101B-9397-08002B2CF9AE}" pid="148" name="FSC#FSCFOLIO@1.1001:docpropproject">
    <vt:lpwstr/>
  </property>
  <property fmtid="{D5CDD505-2E9C-101B-9397-08002B2CF9AE}" pid="149" name="Microsoft.ReportingServices.InteractiveReport.Excel.SheetName">
    <vt:i4>2</vt:i4>
  </property>
</Properties>
</file>