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ARKT/Marktentwicklung_f/"/>
    </mc:Choice>
  </mc:AlternateContent>
  <bookViews>
    <workbookView xWindow="0" yWindow="460" windowWidth="43520" windowHeight="25560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12329" l="1"/>
  <c r="M37" i="12329"/>
</calcChain>
</file>

<file path=xl/comments1.xml><?xml version="1.0" encoding="utf-8"?>
<comments xmlns="http://schemas.openxmlformats.org/spreadsheetml/2006/main">
  <authors>
    <author>Daniel Erdin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Getreide-Versorgungsbilanz 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Futterbilanz: Getreide und Nebenerzeugnisse der Müllerei in Frischsubstanz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Alle folgenden Positionen stammen aus der NMB</t>
        </r>
      </text>
    </comment>
  </commentList>
</comments>
</file>

<file path=xl/sharedStrings.xml><?xml version="1.0" encoding="utf-8"?>
<sst xmlns="http://schemas.openxmlformats.org/spreadsheetml/2006/main" count="65" uniqueCount="54">
  <si>
    <r>
      <t>2009</t>
    </r>
    <r>
      <rPr>
        <b/>
        <vertAlign val="superscript"/>
        <sz val="8"/>
        <rFont val="Calibri"/>
        <family val="2"/>
      </rPr>
      <t>r</t>
    </r>
  </si>
  <si>
    <r>
      <t>2010</t>
    </r>
    <r>
      <rPr>
        <b/>
        <vertAlign val="superscript"/>
        <sz val="8"/>
        <rFont val="Calibri"/>
        <family val="2"/>
      </rPr>
      <t>r</t>
    </r>
  </si>
  <si>
    <t>%</t>
  </si>
  <si>
    <t>2000/02</t>
  </si>
  <si>
    <t>2000/02-</t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</si>
  <si>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</si>
  <si>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</si>
  <si>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</si>
  <si>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</si>
  <si>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</si>
  <si>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</si>
  <si>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</si>
  <si>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</si>
  <si>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t>2016/18</t>
  </si>
  <si>
    <t>Taux d’autosuffisance</t>
  </si>
  <si>
    <t>Produit</t>
  </si>
  <si>
    <t>Céréales total (y c. le riz)</t>
  </si>
  <si>
    <t>Pommes de terre de table</t>
  </si>
  <si>
    <t>Sucre</t>
  </si>
  <si>
    <t>Graisses végétales, huiles</t>
  </si>
  <si>
    <t>Légumes</t>
  </si>
  <si>
    <t>Lait de consommation</t>
  </si>
  <si>
    <t>Beurre</t>
  </si>
  <si>
    <t>Fromage</t>
  </si>
  <si>
    <t>Total lait et produits laitiers</t>
  </si>
  <si>
    <t>Viande de veau</t>
  </si>
  <si>
    <t>Viande de bœuf</t>
  </si>
  <si>
    <t>Viande de porc</t>
  </si>
  <si>
    <t>Viande de mouton</t>
  </si>
  <si>
    <t>Volaille</t>
  </si>
  <si>
    <t>Œufs et conserves d’œufs</t>
  </si>
  <si>
    <t>Denrées alimentaires végétales</t>
  </si>
  <si>
    <t>Denrées alimentaires animales, brut</t>
  </si>
  <si>
    <t xml:space="preserve">  Toute la série du BA08 à compter de 2007 a été recalculée jusqu'en 2007.</t>
  </si>
  <si>
    <t>Source : Agristat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</si>
  <si>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Bilan céréalier : céréales panifiables et fourragères, y compris le blé dur, sans riz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</si>
  <si>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Bilan fourrager : produits de meneurie et blé germé sur pied compris, sans les tourteaux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</si>
  <si>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En fonction de l’énergie assimilable, selon le bilan alimentaire</t>
    </r>
  </si>
  <si>
    <r>
      <rPr>
        <vertAlign val="superscript"/>
        <sz val="7"/>
        <rFont val="Calibri"/>
        <family val="2"/>
      </rPr>
      <t>4</t>
    </r>
    <r>
      <rPr>
        <sz val="7"/>
        <rFont val="Calibri"/>
        <family val="2"/>
      </rPr>
      <t xml:space="preserve"> Froment tendre, épeautre, amidonnier, engrain et seigle; sans amidon de froment</t>
    </r>
  </si>
  <si>
    <r>
      <rPr>
        <vertAlign val="superscript"/>
        <sz val="7"/>
        <rFont val="Calibri"/>
        <family val="2"/>
      </rPr>
      <t>5</t>
    </r>
    <r>
      <rPr>
        <sz val="7"/>
        <rFont val="Calibri"/>
        <family val="2"/>
      </rPr>
      <t xml:space="preserve"> Pommes, poires, cerises, pruneaux et prunes, abricots et pêches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</si>
  <si>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Viande chevaline et caprine, lapins, gibier, poissons, crustacés et mollusques compris</t>
    </r>
  </si>
  <si>
    <r>
      <rPr>
        <vertAlign val="superscript"/>
        <sz val="7"/>
        <rFont val="Calibri"/>
        <family val="2"/>
      </rPr>
      <t>7</t>
    </r>
    <r>
      <rPr>
        <sz val="7"/>
        <rFont val="Calibri"/>
        <family val="2"/>
      </rPr>
      <t xml:space="preserve"> Sans les produits animaux à base d’aliments pour animaux importés</t>
    </r>
  </si>
  <si>
    <r>
      <rPr>
        <vertAlign val="superscript"/>
        <sz val="7"/>
        <rFont val="Calibri"/>
        <family val="2"/>
      </rPr>
      <t>8</t>
    </r>
    <r>
      <rPr>
        <sz val="7"/>
        <rFont val="Calibri"/>
        <family val="2"/>
      </rPr>
      <t xml:space="preserve"> En fonction de l’énergie assimilable, boissons alcoolisées comprises, selon le bilan alimentaire</t>
    </r>
  </si>
  <si>
    <r>
      <rPr>
        <vertAlign val="superscript"/>
        <sz val="7"/>
        <rFont val="Calibri"/>
        <family val="2"/>
      </rPr>
      <t>r</t>
    </r>
    <r>
      <rPr>
        <sz val="7"/>
        <rFont val="Calibri"/>
        <family val="2"/>
      </rPr>
      <t xml:space="preserve"> Valeurs revues avec le « Bilan alimentaire 08 ». Toutes les valeurs des années suivantes sont calculées exclusivement à l’aide de cette méthode.</t>
    </r>
  </si>
  <si>
    <r>
      <t>Total céréales</t>
    </r>
    <r>
      <rPr>
        <vertAlign val="superscript"/>
        <sz val="8"/>
        <rFont val="Calibri"/>
        <family val="2"/>
      </rPr>
      <t>1</t>
    </r>
  </si>
  <si>
    <r>
      <t>Céréales fourragères</t>
    </r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</t>
    </r>
  </si>
  <si>
    <r>
      <t>Part énergétique selon le bilan alimentaire</t>
    </r>
    <r>
      <rPr>
        <b/>
        <vertAlign val="superscript"/>
        <sz val="8"/>
        <rFont val="Calibri"/>
        <family val="2"/>
      </rPr>
      <t xml:space="preserve">3 </t>
    </r>
    <r>
      <rPr>
        <b/>
        <sz val="8"/>
        <rFont val="Calibri"/>
        <family val="2"/>
      </rPr>
      <t>:</t>
    </r>
  </si>
  <si>
    <t>Part en termes de volume :</t>
  </si>
  <si>
    <r>
      <t>Céréales panifiables</t>
    </r>
    <r>
      <rPr>
        <vertAlign val="superscript"/>
        <sz val="8"/>
        <rFont val="Calibri"/>
        <family val="2"/>
      </rPr>
      <t>4</t>
    </r>
  </si>
  <si>
    <r>
      <t>Fruits à pépins et à noyau</t>
    </r>
    <r>
      <rPr>
        <vertAlign val="superscript"/>
        <sz val="8"/>
        <rFont val="Calibri"/>
        <family val="2"/>
      </rPr>
      <t>5</t>
    </r>
  </si>
  <si>
    <r>
      <t>Viande, poissons et crustacés</t>
    </r>
    <r>
      <rPr>
        <b/>
        <vertAlign val="superscript"/>
        <sz val="8"/>
        <rFont val="Calibri"/>
        <family val="2"/>
      </rPr>
      <t>6</t>
    </r>
  </si>
  <si>
    <r>
      <t>Denrées alimentaires animales, net</t>
    </r>
    <r>
      <rPr>
        <vertAlign val="superscript"/>
        <sz val="8"/>
        <rFont val="Calibri"/>
        <family val="2"/>
      </rPr>
      <t>7</t>
    </r>
  </si>
  <si>
    <r>
      <t>Total denrées alimentaires, brut</t>
    </r>
    <r>
      <rPr>
        <b/>
        <vertAlign val="superscript"/>
        <sz val="8"/>
        <rFont val="Calibri"/>
        <family val="2"/>
      </rPr>
      <t>8</t>
    </r>
  </si>
  <si>
    <r>
      <t>Total denrées alimentaires, net</t>
    </r>
    <r>
      <rPr>
        <b/>
        <vertAlign val="superscript"/>
        <sz val="8"/>
        <rFont val="Calibri"/>
        <family val="2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</si>
</sst>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%"/>
    <numFmt numFmtId="166" formatCode="0.0"/>
    <numFmt numFmtId="167" formatCode="_ * #,##0_ ;_ * \-#,##0_ ;_ * &quot;-&quot;??_ ;_ @_ "/>
  </numFmts>
  <fonts count="30" x14ac:knownFonts="1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2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3" applyNumberFormat="0" applyProtection="0">
      <alignment horizontal="left" vertical="top" indent="1"/>
    </xf>
    <xf numFmtId="4" fontId="6" fillId="6" borderId="3" applyNumberFormat="0" applyProtection="0">
      <alignment horizontal="right" vertical="center"/>
    </xf>
    <xf numFmtId="0" fontId="3" fillId="7" borderId="3" applyNumberFormat="0" applyProtection="0">
      <alignment horizontal="left" vertical="center" indent="1"/>
    </xf>
    <xf numFmtId="4" fontId="6" fillId="6" borderId="3" applyNumberFormat="0" applyProtection="0">
      <alignment horizontal="left" vertical="center" indent="1"/>
    </xf>
    <xf numFmtId="4" fontId="5" fillId="8" borderId="3" applyNumberFormat="0" applyProtection="0">
      <alignment vertical="center"/>
    </xf>
    <xf numFmtId="0" fontId="3" fillId="3" borderId="3" applyNumberFormat="0" applyProtection="0">
      <alignment horizontal="left" vertical="center" indent="1"/>
    </xf>
    <xf numFmtId="0" fontId="3" fillId="9" borderId="3" applyNumberFormat="0" applyProtection="0">
      <alignment horizontal="left" vertical="center" indent="1"/>
    </xf>
    <xf numFmtId="0" fontId="3" fillId="10" borderId="3" applyNumberFormat="0" applyProtection="0">
      <alignment horizontal="left" vertical="center" indent="1"/>
    </xf>
    <xf numFmtId="4" fontId="6" fillId="4" borderId="3" applyNumberFormat="0" applyProtection="0">
      <alignment horizontal="right" vertical="center"/>
    </xf>
    <xf numFmtId="4" fontId="8" fillId="11" borderId="3" applyNumberFormat="0" applyProtection="0">
      <alignment vertical="center"/>
    </xf>
    <xf numFmtId="4" fontId="5" fillId="11" borderId="3" applyNumberFormat="0" applyProtection="0">
      <alignment horizontal="left" vertical="center" indent="1"/>
    </xf>
    <xf numFmtId="0" fontId="5" fillId="11" borderId="3" applyNumberFormat="0" applyProtection="0">
      <alignment horizontal="left" vertical="top" indent="1"/>
    </xf>
    <xf numFmtId="4" fontId="6" fillId="12" borderId="3" applyNumberFormat="0" applyProtection="0">
      <alignment horizontal="right" vertical="center"/>
    </xf>
    <xf numFmtId="4" fontId="6" fillId="13" borderId="3" applyNumberFormat="0" applyProtection="0">
      <alignment horizontal="right" vertical="center"/>
    </xf>
    <xf numFmtId="4" fontId="6" fillId="14" borderId="3" applyNumberFormat="0" applyProtection="0">
      <alignment horizontal="right" vertical="center"/>
    </xf>
    <xf numFmtId="4" fontId="6" fillId="15" borderId="3" applyNumberFormat="0" applyProtection="0">
      <alignment horizontal="right" vertical="center"/>
    </xf>
    <xf numFmtId="4" fontId="6" fillId="16" borderId="3" applyNumberFormat="0" applyProtection="0">
      <alignment horizontal="right" vertical="center"/>
    </xf>
    <xf numFmtId="4" fontId="6" fillId="17" borderId="3" applyNumberFormat="0" applyProtection="0">
      <alignment horizontal="right" vertical="center"/>
    </xf>
    <xf numFmtId="4" fontId="6" fillId="18" borderId="3" applyNumberFormat="0" applyProtection="0">
      <alignment horizontal="right" vertical="center"/>
    </xf>
    <xf numFmtId="4" fontId="6" fillId="19" borderId="3" applyNumberFormat="0" applyProtection="0">
      <alignment horizontal="right" vertical="center"/>
    </xf>
    <xf numFmtId="4" fontId="6" fillId="20" borderId="3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3" applyNumberFormat="0" applyProtection="0">
      <alignment horizontal="left" vertical="top" indent="1"/>
    </xf>
    <xf numFmtId="0" fontId="3" fillId="3" borderId="3" applyNumberFormat="0" applyProtection="0">
      <alignment horizontal="left" vertical="top" indent="1"/>
    </xf>
    <xf numFmtId="0" fontId="3" fillId="9" borderId="3" applyNumberFormat="0" applyProtection="0">
      <alignment horizontal="left" vertical="top" indent="1"/>
    </xf>
    <xf numFmtId="0" fontId="3" fillId="10" borderId="3" applyNumberFormat="0" applyProtection="0">
      <alignment horizontal="left" vertical="top" indent="1"/>
    </xf>
    <xf numFmtId="4" fontId="6" fillId="21" borderId="3" applyNumberFormat="0" applyProtection="0">
      <alignment vertical="center"/>
    </xf>
    <xf numFmtId="4" fontId="10" fillId="21" borderId="3" applyNumberFormat="0" applyProtection="0">
      <alignment vertical="center"/>
    </xf>
    <xf numFmtId="4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4" fontId="10" fillId="4" borderId="3" applyNumberFormat="0" applyProtection="0">
      <alignment horizontal="right" vertical="center"/>
    </xf>
    <xf numFmtId="4" fontId="11" fillId="4" borderId="3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3" applyNumberFormat="0" applyProtection="0">
      <alignment horizontal="left" vertical="center" indent="1"/>
    </xf>
    <xf numFmtId="0" fontId="12" fillId="3" borderId="3" applyNumberFormat="0" applyProtection="0">
      <alignment horizontal="left" vertical="center" indent="1"/>
    </xf>
    <xf numFmtId="0" fontId="12" fillId="9" borderId="3" applyNumberFormat="0" applyProtection="0">
      <alignment horizontal="left" vertical="center" indent="1"/>
    </xf>
    <xf numFmtId="0" fontId="12" fillId="10" borderId="3" applyNumberFormat="0" applyProtection="0">
      <alignment horizontal="left" vertical="center" indent="1"/>
    </xf>
    <xf numFmtId="0" fontId="15" fillId="10" borderId="3" applyNumberFormat="0" applyProtection="0">
      <alignment horizontal="left" vertical="center" indent="1"/>
    </xf>
    <xf numFmtId="0" fontId="15" fillId="9" borderId="3" applyNumberFormat="0" applyProtection="0">
      <alignment horizontal="left" vertical="center" indent="1"/>
    </xf>
    <xf numFmtId="0" fontId="15" fillId="3" borderId="3" applyNumberFormat="0" applyProtection="0">
      <alignment horizontal="left" vertical="center" indent="1"/>
    </xf>
    <xf numFmtId="0" fontId="15" fillId="7" borderId="3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3" applyNumberFormat="0" applyProtection="0">
      <alignment horizontal="left" vertical="top" indent="1"/>
    </xf>
    <xf numFmtId="0" fontId="15" fillId="3" borderId="3" applyNumberFormat="0" applyProtection="0">
      <alignment horizontal="left" vertical="top" indent="1"/>
    </xf>
    <xf numFmtId="0" fontId="2" fillId="0" borderId="0"/>
    <xf numFmtId="164" fontId="27" fillId="0" borderId="0" applyFont="0" applyFill="0" applyBorder="0" applyAlignment="0" applyProtection="0"/>
  </cellStyleXfs>
  <cellXfs count="36">
    <xf numFmtId="0" fontId="0" fillId="0" borderId="0" xfId="0"/>
    <xf numFmtId="166" fontId="21" fillId="0" borderId="0" xfId="57" applyNumberFormat="1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horizontal="left" vertical="center"/>
    </xf>
    <xf numFmtId="1" fontId="21" fillId="0" borderId="0" xfId="57" applyNumberFormat="1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vertical="center"/>
    </xf>
    <xf numFmtId="0" fontId="21" fillId="0" borderId="0" xfId="57" applyFont="1" applyFill="1" applyBorder="1" applyAlignment="1">
      <alignment horizontal="left" vertical="center" indent="1"/>
    </xf>
    <xf numFmtId="1" fontId="21" fillId="0" borderId="0" xfId="57" applyNumberFormat="1" applyFont="1" applyFill="1" applyBorder="1" applyAlignment="1">
      <alignment vertical="center"/>
    </xf>
    <xf numFmtId="0" fontId="21" fillId="0" borderId="0" xfId="57" applyFont="1" applyFill="1" applyBorder="1" applyAlignment="1">
      <alignment horizontal="right" vertical="center"/>
    </xf>
    <xf numFmtId="0" fontId="21" fillId="23" borderId="0" xfId="57" applyFont="1" applyFill="1" applyBorder="1" applyAlignment="1">
      <alignment vertical="center"/>
    </xf>
    <xf numFmtId="1" fontId="21" fillId="23" borderId="0" xfId="57" applyNumberFormat="1" applyFont="1" applyFill="1" applyBorder="1" applyAlignment="1">
      <alignment horizontal="right" vertical="center"/>
    </xf>
    <xf numFmtId="0" fontId="21" fillId="23" borderId="0" xfId="57" applyFont="1" applyFill="1" applyBorder="1" applyAlignment="1">
      <alignment horizontal="left" vertical="center"/>
    </xf>
    <xf numFmtId="166" fontId="21" fillId="23" borderId="0" xfId="57" applyNumberFormat="1" applyFont="1" applyFill="1" applyBorder="1" applyAlignment="1">
      <alignment horizontal="right" vertical="center"/>
    </xf>
    <xf numFmtId="1" fontId="21" fillId="22" borderId="0" xfId="57" applyNumberFormat="1" applyFont="1" applyFill="1" applyBorder="1" applyAlignment="1">
      <alignment horizontal="right" vertical="center"/>
    </xf>
    <xf numFmtId="166" fontId="21" fillId="22" borderId="0" xfId="57" applyNumberFormat="1" applyFont="1" applyFill="1" applyBorder="1" applyAlignment="1">
      <alignment horizontal="right" vertical="center"/>
    </xf>
    <xf numFmtId="0" fontId="24" fillId="0" borderId="0" xfId="57" applyFont="1" applyFill="1" applyBorder="1" applyAlignment="1">
      <alignment horizontal="left" vertical="center"/>
    </xf>
    <xf numFmtId="0" fontId="22" fillId="22" borderId="0" xfId="57" applyFont="1" applyFill="1" applyBorder="1" applyAlignment="1">
      <alignment vertical="center"/>
    </xf>
    <xf numFmtId="0" fontId="22" fillId="22" borderId="5" xfId="57" applyFont="1" applyFill="1" applyBorder="1" applyAlignment="1">
      <alignment vertical="center"/>
    </xf>
    <xf numFmtId="0" fontId="25" fillId="0" borderId="0" xfId="57" applyFont="1" applyFill="1" applyBorder="1" applyAlignment="1">
      <alignment vertical="center"/>
    </xf>
    <xf numFmtId="0" fontId="22" fillId="22" borderId="0" xfId="57" applyFont="1" applyFill="1" applyBorder="1" applyAlignment="1">
      <alignment horizontal="left" vertical="center"/>
    </xf>
    <xf numFmtId="0" fontId="22" fillId="22" borderId="1" xfId="57" applyFont="1" applyFill="1" applyBorder="1" applyAlignment="1">
      <alignment vertical="center"/>
    </xf>
    <xf numFmtId="1" fontId="22" fillId="22" borderId="1" xfId="57" applyNumberFormat="1" applyFont="1" applyFill="1" applyBorder="1" applyAlignment="1">
      <alignment horizontal="right" vertical="center"/>
    </xf>
    <xf numFmtId="166" fontId="22" fillId="22" borderId="1" xfId="57" applyNumberFormat="1" applyFont="1" applyFill="1" applyBorder="1" applyAlignment="1">
      <alignment horizontal="right" vertical="center"/>
    </xf>
    <xf numFmtId="0" fontId="22" fillId="22" borderId="0" xfId="57" applyFont="1" applyFill="1" applyBorder="1" applyAlignment="1">
      <alignment horizontal="right" vertical="center"/>
    </xf>
    <xf numFmtId="3" fontId="22" fillId="22" borderId="0" xfId="57" applyNumberFormat="1" applyFont="1" applyFill="1" applyBorder="1" applyAlignment="1">
      <alignment horizontal="right" vertical="center"/>
    </xf>
    <xf numFmtId="165" fontId="22" fillId="22" borderId="0" xfId="57" applyNumberFormat="1" applyFont="1" applyFill="1" applyBorder="1" applyAlignment="1">
      <alignment horizontal="center" vertical="center"/>
    </xf>
    <xf numFmtId="0" fontId="21" fillId="22" borderId="0" xfId="57" applyFont="1" applyFill="1" applyBorder="1" applyAlignment="1">
      <alignment horizontal="right" vertical="center"/>
    </xf>
    <xf numFmtId="166" fontId="21" fillId="23" borderId="0" xfId="57" quotePrefix="1" applyNumberFormat="1" applyFont="1" applyFill="1" applyBorder="1" applyAlignment="1">
      <alignment horizontal="right" vertical="center"/>
    </xf>
    <xf numFmtId="1" fontId="22" fillId="22" borderId="0" xfId="57" applyNumberFormat="1" applyFont="1" applyFill="1" applyBorder="1" applyAlignment="1">
      <alignment horizontal="right" vertical="center"/>
    </xf>
    <xf numFmtId="167" fontId="21" fillId="0" borderId="0" xfId="58" applyNumberFormat="1" applyFont="1" applyFill="1" applyBorder="1" applyAlignment="1">
      <alignment vertical="center"/>
    </xf>
    <xf numFmtId="0" fontId="22" fillId="22" borderId="4" xfId="57" applyFont="1" applyFill="1" applyBorder="1" applyAlignment="1"/>
    <xf numFmtId="0" fontId="22" fillId="22" borderId="4" xfId="57" applyFont="1" applyFill="1" applyBorder="1" applyAlignment="1">
      <alignment horizontal="right"/>
    </xf>
    <xf numFmtId="1" fontId="28" fillId="23" borderId="0" xfId="57" applyNumberFormat="1" applyFont="1" applyFill="1" applyBorder="1" applyAlignment="1">
      <alignment horizontal="right" vertical="center"/>
    </xf>
    <xf numFmtId="3" fontId="22" fillId="22" borderId="5" xfId="57" applyNumberFormat="1" applyFont="1" applyFill="1" applyBorder="1" applyAlignment="1">
      <alignment horizontal="right" vertical="center"/>
    </xf>
    <xf numFmtId="0" fontId="22" fillId="22" borderId="5" xfId="57" applyFont="1" applyFill="1" applyBorder="1" applyAlignment="1">
      <alignment horizontal="right" vertical="center"/>
    </xf>
    <xf numFmtId="1" fontId="22" fillId="22" borderId="6" xfId="57" applyNumberFormat="1" applyFont="1" applyFill="1" applyBorder="1" applyAlignment="1">
      <alignment horizontal="right" vertical="center"/>
    </xf>
    <xf numFmtId="0" fontId="21" fillId="24" borderId="0" xfId="57" applyFont="1" applyFill="1" applyBorder="1" applyAlignment="1">
      <alignment vertical="center"/>
    </xf>
  </cellXfs>
  <cellStyles count="59">
    <cellStyle name="Dezimal" xfId="58" builtinId="3"/>
    <cellStyle name="Normal_Bz2002t33_haupt" xfId="1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Item 3" xfId="52"/>
    <cellStyle name="SAPBEXheaderText" xfId="7"/>
    <cellStyle name="SAPBEXheaderText 2" xfId="42"/>
    <cellStyle name="SAPBEXheaderText 3" xfId="53"/>
    <cellStyle name="SAPBEXHLevel0" xfId="11"/>
    <cellStyle name="SAPBEXHLevel0 2" xfId="44"/>
    <cellStyle name="SAPBEXHLevel0 3" xfId="51"/>
    <cellStyle name="SAPBEXHLevel0X" xfId="31"/>
    <cellStyle name="SAPBEXHLevel0X 2" xfId="55"/>
    <cellStyle name="SAPBEXHLevel1" xfId="14"/>
    <cellStyle name="SAPBEXHLevel1 2" xfId="45"/>
    <cellStyle name="SAPBEXHLevel1 3" xfId="50"/>
    <cellStyle name="SAPBEXHLevel1X" xfId="32"/>
    <cellStyle name="SAPBEXHLevel1X 2" xfId="56"/>
    <cellStyle name="SAPBEXHLevel2" xfId="15"/>
    <cellStyle name="SAPBEXHLevel2 2" xfId="46"/>
    <cellStyle name="SAPBEXHLevel2 3" xfId="49"/>
    <cellStyle name="SAPBEXHLevel2X" xfId="33"/>
    <cellStyle name="SAPBEXHLevel3" xfId="16"/>
    <cellStyle name="SAPBEXHLevel3 2" xfId="47"/>
    <cellStyle name="SAPBEXHLevel3 3" xfId="48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title 3" xfId="54"/>
    <cellStyle name="SAPBEXundefined" xfId="40"/>
    <cellStyle name="Stand." xfId="0" builtinId="0"/>
    <cellStyle name="Standard 2" xfId="2"/>
    <cellStyle name="Standard 2 2" xfId="57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1"/>
  <sheetViews>
    <sheetView tabSelected="1" zoomScale="170" zoomScaleNormal="170" zoomScalePageLayoutView="180" workbookViewId="0">
      <pane ySplit="4" topLeftCell="A5" activePane="bottomLeft" state="frozen"/>
      <selection pane="bottomLeft" sqref="A1:N53"/>
    </sheetView>
  </sheetViews>
  <sheetFormatPr baseColWidth="10" defaultColWidth="11.5" defaultRowHeight="12" customHeight="1" x14ac:dyDescent="0.15"/>
  <cols>
    <col min="1" max="1" width="19.83203125" style="4" customWidth="1"/>
    <col min="2" max="2" width="6.33203125" style="4" customWidth="1"/>
    <col min="3" max="3" width="4.83203125" style="4" customWidth="1"/>
    <col min="4" max="12" width="4.83203125" style="6" customWidth="1"/>
    <col min="13" max="13" width="6.33203125" style="6" customWidth="1"/>
    <col min="14" max="14" width="6.33203125" style="4" customWidth="1"/>
    <col min="15" max="16384" width="11.5" style="4"/>
  </cols>
  <sheetData>
    <row r="1" spans="1:14" ht="15" customHeight="1" x14ac:dyDescent="0.15">
      <c r="A1" s="14" t="s">
        <v>14</v>
      </c>
    </row>
    <row r="2" spans="1:14" ht="10" customHeight="1" x14ac:dyDescent="0.15">
      <c r="A2" s="29" t="s">
        <v>15</v>
      </c>
      <c r="B2" s="30" t="s">
        <v>3</v>
      </c>
      <c r="C2" s="30" t="s">
        <v>0</v>
      </c>
      <c r="D2" s="30" t="s">
        <v>1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4</v>
      </c>
    </row>
    <row r="3" spans="1:14" ht="10" customHeight="1" x14ac:dyDescent="0.15">
      <c r="A3" s="1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 t="s">
        <v>13</v>
      </c>
    </row>
    <row r="4" spans="1:14" ht="10" customHeight="1" x14ac:dyDescent="0.15">
      <c r="A4" s="16"/>
      <c r="B4" s="32" t="s">
        <v>2</v>
      </c>
      <c r="C4" s="32" t="s">
        <v>2</v>
      </c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  <c r="I4" s="32" t="s">
        <v>2</v>
      </c>
      <c r="J4" s="32" t="s">
        <v>2</v>
      </c>
      <c r="K4" s="32" t="s">
        <v>2</v>
      </c>
      <c r="L4" s="32" t="s">
        <v>2</v>
      </c>
      <c r="M4" s="33" t="s">
        <v>2</v>
      </c>
    </row>
    <row r="5" spans="1:14" ht="10" customHeight="1" x14ac:dyDescent="0.15">
      <c r="A5" s="15" t="s">
        <v>47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4" ht="10" customHeight="1" x14ac:dyDescent="0.15">
      <c r="A6" s="2" t="s">
        <v>44</v>
      </c>
      <c r="B6" s="3"/>
      <c r="C6" s="3">
        <v>53</v>
      </c>
      <c r="D6" s="3">
        <v>49</v>
      </c>
      <c r="E6" s="3">
        <v>52</v>
      </c>
      <c r="F6" s="3">
        <v>49</v>
      </c>
      <c r="G6" s="3">
        <v>46</v>
      </c>
      <c r="H6" s="3">
        <v>52</v>
      </c>
      <c r="I6" s="3">
        <v>47</v>
      </c>
      <c r="J6" s="3">
        <v>38</v>
      </c>
      <c r="K6" s="3">
        <v>51</v>
      </c>
      <c r="L6" s="3">
        <v>46</v>
      </c>
      <c r="M6" s="1"/>
      <c r="N6" s="35"/>
    </row>
    <row r="7" spans="1:14" ht="10" customHeight="1" x14ac:dyDescent="0.15">
      <c r="A7" s="10" t="s">
        <v>45</v>
      </c>
      <c r="B7" s="9"/>
      <c r="C7" s="31">
        <v>62</v>
      </c>
      <c r="D7" s="31">
        <v>56</v>
      </c>
      <c r="E7" s="31">
        <v>56</v>
      </c>
      <c r="F7" s="9">
        <v>52</v>
      </c>
      <c r="G7" s="9">
        <v>48</v>
      </c>
      <c r="H7" s="9">
        <v>60</v>
      </c>
      <c r="I7" s="9">
        <v>53</v>
      </c>
      <c r="J7" s="9">
        <v>44</v>
      </c>
      <c r="K7" s="9">
        <v>52</v>
      </c>
      <c r="L7" s="9">
        <v>54.053501056232697</v>
      </c>
      <c r="M7" s="11"/>
    </row>
    <row r="8" spans="1:14" ht="10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</row>
    <row r="9" spans="1:14" ht="10" customHeight="1" x14ac:dyDescent="0.15">
      <c r="A9" s="15" t="s">
        <v>46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5"/>
    </row>
    <row r="10" spans="1:14" ht="10" customHeight="1" x14ac:dyDescent="0.15">
      <c r="A10" s="2" t="s">
        <v>16</v>
      </c>
      <c r="B10" s="3"/>
      <c r="C10" s="3">
        <v>54.976710857655902</v>
      </c>
      <c r="D10" s="3">
        <v>56.376659385098598</v>
      </c>
      <c r="E10" s="3">
        <v>55.035670930392797</v>
      </c>
      <c r="F10" s="3">
        <v>56.567325965150999</v>
      </c>
      <c r="G10" s="3">
        <v>58.696415058219799</v>
      </c>
      <c r="H10" s="3">
        <v>52.411621147837899</v>
      </c>
      <c r="I10" s="3">
        <v>54.131729970292497</v>
      </c>
      <c r="J10" s="3">
        <v>47.131768779602503</v>
      </c>
      <c r="K10" s="3">
        <v>58.419712717590102</v>
      </c>
      <c r="L10" s="3">
        <v>53.134480116196897</v>
      </c>
      <c r="M10" s="1"/>
    </row>
    <row r="11" spans="1:14" ht="10" customHeight="1" x14ac:dyDescent="0.15">
      <c r="A11" s="10" t="s">
        <v>48</v>
      </c>
      <c r="B11" s="9"/>
      <c r="C11" s="9">
        <v>81.185934477856804</v>
      </c>
      <c r="D11" s="9">
        <v>79.910649825711104</v>
      </c>
      <c r="E11" s="9">
        <v>82.797925084106893</v>
      </c>
      <c r="F11" s="9">
        <v>81.449503673537194</v>
      </c>
      <c r="G11" s="9">
        <v>82.015516788023604</v>
      </c>
      <c r="H11" s="9">
        <v>75.643419956745106</v>
      </c>
      <c r="I11" s="9">
        <v>76.617988364357103</v>
      </c>
      <c r="J11" s="9">
        <v>68.372593147786503</v>
      </c>
      <c r="K11" s="9">
        <v>84.034517485391802</v>
      </c>
      <c r="L11" s="9">
        <v>76.827858645221994</v>
      </c>
      <c r="M11" s="26"/>
    </row>
    <row r="12" spans="1:14" s="5" customFormat="1" ht="10" customHeight="1" x14ac:dyDescent="0.15">
      <c r="A12" s="2" t="s">
        <v>17</v>
      </c>
      <c r="B12" s="3"/>
      <c r="C12" s="3">
        <v>91.907213715157795</v>
      </c>
      <c r="D12" s="3">
        <v>88.401986633392397</v>
      </c>
      <c r="E12" s="3">
        <v>95.404086341115601</v>
      </c>
      <c r="F12" s="3">
        <v>88.602100622628498</v>
      </c>
      <c r="G12" s="3">
        <v>76.346146733945602</v>
      </c>
      <c r="H12" s="3">
        <v>94.909241051282606</v>
      </c>
      <c r="I12" s="3">
        <v>71.083720424454</v>
      </c>
      <c r="J12" s="3">
        <v>70.241042996974997</v>
      </c>
      <c r="K12" s="3">
        <v>92.703634875842496</v>
      </c>
      <c r="L12" s="3">
        <v>87.710570594035801</v>
      </c>
      <c r="M12" s="1"/>
    </row>
    <row r="13" spans="1:14" ht="10" customHeight="1" x14ac:dyDescent="0.15">
      <c r="A13" s="8" t="s">
        <v>18</v>
      </c>
      <c r="B13" s="9"/>
      <c r="C13" s="9">
        <v>83.003342020043604</v>
      </c>
      <c r="D13" s="9">
        <v>70.168496221695406</v>
      </c>
      <c r="E13" s="9">
        <v>93.833943963963094</v>
      </c>
      <c r="F13" s="9">
        <v>81.377651454322304</v>
      </c>
      <c r="G13" s="9">
        <v>63.511131229028301</v>
      </c>
      <c r="H13" s="9">
        <v>92.830852160759207</v>
      </c>
      <c r="I13" s="9">
        <v>70.052661892644693</v>
      </c>
      <c r="J13" s="9">
        <v>62.239122511629198</v>
      </c>
      <c r="K13" s="9">
        <v>71.805068103469907</v>
      </c>
      <c r="L13" s="9">
        <v>66.750427038137701</v>
      </c>
      <c r="M13" s="11"/>
    </row>
    <row r="14" spans="1:14" ht="10" customHeight="1" x14ac:dyDescent="0.15">
      <c r="A14" s="2" t="s">
        <v>19</v>
      </c>
      <c r="B14" s="3"/>
      <c r="C14" s="3">
        <v>20.508841687993101</v>
      </c>
      <c r="D14" s="3">
        <v>20.054555288962</v>
      </c>
      <c r="E14" s="3">
        <v>20.8313972460207</v>
      </c>
      <c r="F14" s="3">
        <v>21.281113382618798</v>
      </c>
      <c r="G14" s="3">
        <v>20.713923555979701</v>
      </c>
      <c r="H14" s="3">
        <v>25.8615541141886</v>
      </c>
      <c r="I14" s="3">
        <v>25.346625745018201</v>
      </c>
      <c r="J14" s="3">
        <v>21.243040144943201</v>
      </c>
      <c r="K14" s="3">
        <v>23.028221585621701</v>
      </c>
      <c r="L14" s="3">
        <v>22.595003266150702</v>
      </c>
      <c r="M14" s="1"/>
    </row>
    <row r="15" spans="1:14" ht="10" customHeight="1" x14ac:dyDescent="0.1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/>
    </row>
    <row r="16" spans="1:14" ht="10" customHeight="1" x14ac:dyDescent="0.15">
      <c r="A16" s="10" t="s">
        <v>49</v>
      </c>
      <c r="B16" s="9"/>
      <c r="C16" s="9">
        <v>80.842305589783706</v>
      </c>
      <c r="D16" s="9">
        <v>68.338231007820795</v>
      </c>
      <c r="E16" s="9">
        <v>111.046572248627</v>
      </c>
      <c r="F16" s="9">
        <v>69.888282916020401</v>
      </c>
      <c r="G16" s="9">
        <v>68.888360568050103</v>
      </c>
      <c r="H16" s="9">
        <v>83.4552001474853</v>
      </c>
      <c r="I16" s="9">
        <v>77.653396975865107</v>
      </c>
      <c r="J16" s="9">
        <v>78.5967349858863</v>
      </c>
      <c r="K16" s="9">
        <v>51.876574471465197</v>
      </c>
      <c r="L16" s="9">
        <v>116.464844455708</v>
      </c>
      <c r="M16" s="11"/>
    </row>
    <row r="17" spans="1:18" ht="10" customHeight="1" x14ac:dyDescent="0.15">
      <c r="A17" s="2" t="s">
        <v>20</v>
      </c>
      <c r="B17" s="3"/>
      <c r="C17" s="3">
        <v>50.410671616559497</v>
      </c>
      <c r="D17" s="3">
        <v>47.215839703590298</v>
      </c>
      <c r="E17" s="3">
        <v>54.082402914594603</v>
      </c>
      <c r="F17" s="3">
        <v>50.155788049427997</v>
      </c>
      <c r="G17" s="3">
        <v>48.042803062077297</v>
      </c>
      <c r="H17" s="3">
        <v>51.620825588477601</v>
      </c>
      <c r="I17" s="3">
        <v>49.202777161629299</v>
      </c>
      <c r="J17" s="3">
        <v>49.593615860360998</v>
      </c>
      <c r="K17" s="3">
        <v>53.615942991351901</v>
      </c>
      <c r="L17" s="3">
        <v>50.297053245151503</v>
      </c>
      <c r="M17" s="1"/>
    </row>
    <row r="18" spans="1:18" ht="10" customHeight="1" x14ac:dyDescent="0.1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</row>
    <row r="19" spans="1:18" ht="10" customHeight="1" x14ac:dyDescent="0.15">
      <c r="A19" s="10" t="s">
        <v>21</v>
      </c>
      <c r="B19" s="9"/>
      <c r="C19" s="9">
        <v>95.277405840629896</v>
      </c>
      <c r="D19" s="9">
        <v>95.2011933292371</v>
      </c>
      <c r="E19" s="9">
        <v>94.628946905002195</v>
      </c>
      <c r="F19" s="9">
        <v>95.434293288174302</v>
      </c>
      <c r="G19" s="9">
        <v>95.765796578388006</v>
      </c>
      <c r="H19" s="9">
        <v>95.701506504465698</v>
      </c>
      <c r="I19" s="9">
        <v>95.498787964789599</v>
      </c>
      <c r="J19" s="9">
        <v>95.091773242321594</v>
      </c>
      <c r="K19" s="9">
        <v>94.838498131283799</v>
      </c>
      <c r="L19" s="9">
        <v>95.063765432474099</v>
      </c>
      <c r="M19" s="9"/>
    </row>
    <row r="20" spans="1:18" ht="10" customHeight="1" x14ac:dyDescent="0.15">
      <c r="A20" s="2" t="s">
        <v>22</v>
      </c>
      <c r="B20" s="3"/>
      <c r="C20" s="3">
        <v>114.02466074147</v>
      </c>
      <c r="D20" s="3">
        <v>113.005611759912</v>
      </c>
      <c r="E20" s="3">
        <v>110.726621449712</v>
      </c>
      <c r="F20" s="3">
        <v>114.449319809542</v>
      </c>
      <c r="G20" s="3">
        <v>101.355100265839</v>
      </c>
      <c r="H20" s="3">
        <v>108.71424106507401</v>
      </c>
      <c r="I20" s="3">
        <v>107.39958656230399</v>
      </c>
      <c r="J20" s="3">
        <v>107.591114244842</v>
      </c>
      <c r="K20" s="3">
        <v>99.855592007000595</v>
      </c>
      <c r="L20" s="3">
        <v>101.14927746849099</v>
      </c>
      <c r="M20" s="1"/>
    </row>
    <row r="21" spans="1:18" ht="10" customHeight="1" x14ac:dyDescent="0.15">
      <c r="A21" s="10" t="s">
        <v>23</v>
      </c>
      <c r="B21" s="9"/>
      <c r="C21" s="9">
        <v>116.697969534649</v>
      </c>
      <c r="D21" s="9">
        <v>115.502746130883</v>
      </c>
      <c r="E21" s="9">
        <v>116.479046517227</v>
      </c>
      <c r="F21" s="9">
        <v>118.50322410777601</v>
      </c>
      <c r="G21" s="9">
        <v>116.72256910444599</v>
      </c>
      <c r="H21" s="9">
        <v>117.145627913159</v>
      </c>
      <c r="I21" s="9">
        <v>116.625055330696</v>
      </c>
      <c r="J21" s="9">
        <v>112.956479863442</v>
      </c>
      <c r="K21" s="9">
        <v>114.70844431174299</v>
      </c>
      <c r="L21" s="9">
        <v>115.51748071089</v>
      </c>
      <c r="M21" s="11"/>
      <c r="Q21" s="3"/>
      <c r="R21" s="3"/>
    </row>
    <row r="22" spans="1:18" ht="10" customHeight="1" x14ac:dyDescent="0.15">
      <c r="A22" s="18" t="s">
        <v>24</v>
      </c>
      <c r="B22" s="27"/>
      <c r="C22" s="27">
        <v>120.179996173992</v>
      </c>
      <c r="D22" s="27">
        <v>117.990542340399</v>
      </c>
      <c r="E22" s="27">
        <v>116.73593290053</v>
      </c>
      <c r="F22" s="27">
        <v>116.978340710184</v>
      </c>
      <c r="G22" s="27">
        <v>111.913730053134</v>
      </c>
      <c r="H22" s="27">
        <v>115.569593340122</v>
      </c>
      <c r="I22" s="27">
        <v>114.21616193425</v>
      </c>
      <c r="J22" s="27">
        <v>114.24958899838199</v>
      </c>
      <c r="K22" s="27">
        <v>113.011638408206</v>
      </c>
      <c r="L22" s="27">
        <v>114.67604827233301</v>
      </c>
      <c r="M22" s="13"/>
    </row>
    <row r="23" spans="1:18" ht="10" customHeight="1" x14ac:dyDescent="0.15">
      <c r="A23" s="2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18" ht="10" customHeight="1" x14ac:dyDescent="0.15">
      <c r="A24" s="10" t="s">
        <v>25</v>
      </c>
      <c r="B24" s="9"/>
      <c r="C24" s="9">
        <v>98.326061693488697</v>
      </c>
      <c r="D24" s="9">
        <v>97.288594811713196</v>
      </c>
      <c r="E24" s="9">
        <v>97.578556668895303</v>
      </c>
      <c r="F24" s="9">
        <v>97.795857198667306</v>
      </c>
      <c r="G24" s="9">
        <v>97.679907240069696</v>
      </c>
      <c r="H24" s="9">
        <v>97.7706650124059</v>
      </c>
      <c r="I24" s="9">
        <v>97.573034191023396</v>
      </c>
      <c r="J24" s="9">
        <v>97.234585664140894</v>
      </c>
      <c r="K24" s="9">
        <v>96.830600204629107</v>
      </c>
      <c r="L24" s="9">
        <v>97.2331446380214</v>
      </c>
      <c r="M24" s="11"/>
    </row>
    <row r="25" spans="1:18" ht="10" customHeight="1" x14ac:dyDescent="0.15">
      <c r="A25" s="2" t="s">
        <v>26</v>
      </c>
      <c r="B25" s="3"/>
      <c r="C25" s="3">
        <v>88.0412427657796</v>
      </c>
      <c r="D25" s="3">
        <v>87.553343387449303</v>
      </c>
      <c r="E25" s="3">
        <v>88.071510336409105</v>
      </c>
      <c r="F25" s="3">
        <v>90.065743359116496</v>
      </c>
      <c r="G25" s="3">
        <v>84.631675016279004</v>
      </c>
      <c r="H25" s="3">
        <v>85.9657669763629</v>
      </c>
      <c r="I25" s="3">
        <v>85.853838930326503</v>
      </c>
      <c r="J25" s="3">
        <v>87.566255653274297</v>
      </c>
      <c r="K25" s="3">
        <v>85.979223448104506</v>
      </c>
      <c r="L25" s="3">
        <v>89.0414043314465</v>
      </c>
      <c r="M25" s="1"/>
    </row>
    <row r="26" spans="1:18" ht="10" customHeight="1" x14ac:dyDescent="0.15">
      <c r="A26" s="10" t="s">
        <v>27</v>
      </c>
      <c r="B26" s="9"/>
      <c r="C26" s="9">
        <v>93.093765822721096</v>
      </c>
      <c r="D26" s="9">
        <v>93.777797224973497</v>
      </c>
      <c r="E26" s="9">
        <v>94.118796895716002</v>
      </c>
      <c r="F26" s="9">
        <v>95.557737418576195</v>
      </c>
      <c r="G26" s="9">
        <v>92.889891397664996</v>
      </c>
      <c r="H26" s="9">
        <v>94.691161271937901</v>
      </c>
      <c r="I26" s="9">
        <v>95.707216062227701</v>
      </c>
      <c r="J26" s="9">
        <v>95.358965147313796</v>
      </c>
      <c r="K26" s="9">
        <v>95.044393623180497</v>
      </c>
      <c r="L26" s="9">
        <v>94.267918867660597</v>
      </c>
      <c r="M26" s="11"/>
    </row>
    <row r="27" spans="1:18" ht="10" customHeight="1" x14ac:dyDescent="0.15">
      <c r="A27" s="4" t="s">
        <v>28</v>
      </c>
      <c r="B27" s="3"/>
      <c r="C27" s="3">
        <v>48.158566309997703</v>
      </c>
      <c r="D27" s="3">
        <v>48.1282664926024</v>
      </c>
      <c r="E27" s="3">
        <v>46.721644000260703</v>
      </c>
      <c r="F27" s="3">
        <v>45.087793255851103</v>
      </c>
      <c r="G27" s="3">
        <v>44.040323372221799</v>
      </c>
      <c r="H27" s="3">
        <v>43.454623671817799</v>
      </c>
      <c r="I27" s="3">
        <v>40.480686095110201</v>
      </c>
      <c r="J27" s="3">
        <v>42.386898977742497</v>
      </c>
      <c r="K27" s="3">
        <v>43.535651198012097</v>
      </c>
      <c r="L27" s="3">
        <v>48.144350336484798</v>
      </c>
      <c r="M27" s="1"/>
    </row>
    <row r="28" spans="1:18" ht="10" customHeight="1" x14ac:dyDescent="0.15">
      <c r="A28" s="8" t="s">
        <v>29</v>
      </c>
      <c r="B28" s="9"/>
      <c r="C28" s="9">
        <v>46.679015120497297</v>
      </c>
      <c r="D28" s="9">
        <v>48.103292051628401</v>
      </c>
      <c r="E28" s="9">
        <v>48.5489694228554</v>
      </c>
      <c r="F28" s="9">
        <v>49.455757743702101</v>
      </c>
      <c r="G28" s="9">
        <v>51.401222799073899</v>
      </c>
      <c r="H28" s="9">
        <v>52.4752613593296</v>
      </c>
      <c r="I28" s="9">
        <v>52.968455930020198</v>
      </c>
      <c r="J28" s="9">
        <v>55.227282760334099</v>
      </c>
      <c r="K28" s="9">
        <v>56.733092161778103</v>
      </c>
      <c r="L28" s="9">
        <v>57.911648940089698</v>
      </c>
      <c r="M28" s="11"/>
    </row>
    <row r="29" spans="1:18" ht="10" customHeight="1" x14ac:dyDescent="0.15">
      <c r="A29" s="15" t="s">
        <v>50</v>
      </c>
      <c r="B29" s="27"/>
      <c r="C29" s="27">
        <v>78.505950159080498</v>
      </c>
      <c r="D29" s="27">
        <v>79.120829436167796</v>
      </c>
      <c r="E29" s="27">
        <v>79.228249084143798</v>
      </c>
      <c r="F29" s="27">
        <v>79.830600685685596</v>
      </c>
      <c r="G29" s="27">
        <v>77.298188394328307</v>
      </c>
      <c r="H29" s="27">
        <v>78.8260630419731</v>
      </c>
      <c r="I29" s="27">
        <v>78.960119253798993</v>
      </c>
      <c r="J29" s="27">
        <v>79.160058233762996</v>
      </c>
      <c r="K29" s="27">
        <v>79.256031498003196</v>
      </c>
      <c r="L29" s="27">
        <v>79.233559227087298</v>
      </c>
      <c r="M29" s="13"/>
    </row>
    <row r="30" spans="1:18" ht="10" customHeight="1" x14ac:dyDescent="0.15"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18" ht="10" customHeight="1" x14ac:dyDescent="0.15">
      <c r="A31" s="8" t="s">
        <v>30</v>
      </c>
      <c r="B31" s="9"/>
      <c r="C31" s="9">
        <v>46.103771467233003</v>
      </c>
      <c r="D31" s="9">
        <v>46.853770707042898</v>
      </c>
      <c r="E31" s="9">
        <v>49.141726390285498</v>
      </c>
      <c r="F31" s="9">
        <v>49.219347094400803</v>
      </c>
      <c r="G31" s="9">
        <v>50.056914579154103</v>
      </c>
      <c r="H31" s="9">
        <v>51.526286272839897</v>
      </c>
      <c r="I31" s="9">
        <v>53.5599614052867</v>
      </c>
      <c r="J31" s="9">
        <v>53.974641855216298</v>
      </c>
      <c r="K31" s="9">
        <v>54.559729242150901</v>
      </c>
      <c r="L31" s="9">
        <v>56.156180189836597</v>
      </c>
      <c r="M31" s="11"/>
    </row>
    <row r="32" spans="1:18" ht="10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</row>
    <row r="33" spans="1:15" ht="10" customHeight="1" x14ac:dyDescent="0.15">
      <c r="A33" s="8" t="s">
        <v>31</v>
      </c>
      <c r="B33" s="9"/>
      <c r="C33" s="9">
        <v>45.408567322317012</v>
      </c>
      <c r="D33" s="9">
        <v>41.53503428393924</v>
      </c>
      <c r="E33" s="9">
        <v>47.194622476673509</v>
      </c>
      <c r="F33" s="9">
        <v>44.598917550689585</v>
      </c>
      <c r="G33" s="9">
        <v>40.727580019420905</v>
      </c>
      <c r="H33" s="9">
        <v>46.321660338408755</v>
      </c>
      <c r="I33" s="9">
        <v>41.587614131486802</v>
      </c>
      <c r="J33" s="9">
        <v>37.011132188556303</v>
      </c>
      <c r="K33" s="9">
        <v>42.657761259067797</v>
      </c>
      <c r="L33" s="9">
        <v>40.2220751920254</v>
      </c>
      <c r="M33" s="11"/>
    </row>
    <row r="34" spans="1:15" ht="10" customHeight="1" x14ac:dyDescent="0.15">
      <c r="A34" s="4" t="s">
        <v>32</v>
      </c>
      <c r="B34" s="3"/>
      <c r="C34" s="3">
        <v>102.17839222052648</v>
      </c>
      <c r="D34" s="3">
        <v>100.79275729127841</v>
      </c>
      <c r="E34" s="3">
        <v>100.36222657187426</v>
      </c>
      <c r="F34" s="3">
        <v>100.7864519048628</v>
      </c>
      <c r="G34" s="3">
        <v>96.863400597610578</v>
      </c>
      <c r="H34" s="3">
        <v>99.758511568318198</v>
      </c>
      <c r="I34" s="3">
        <v>99.354611881062993</v>
      </c>
      <c r="J34" s="3">
        <v>100.115706308835</v>
      </c>
      <c r="K34" s="3">
        <v>98.671910114375606</v>
      </c>
      <c r="L34" s="3">
        <v>99.828849764375406</v>
      </c>
      <c r="M34" s="1"/>
    </row>
    <row r="35" spans="1:15" ht="10" customHeight="1" x14ac:dyDescent="0.15">
      <c r="A35" s="8" t="s">
        <v>51</v>
      </c>
      <c r="B35" s="9"/>
      <c r="C35" s="9">
        <v>81.400932014791039</v>
      </c>
      <c r="D35" s="9">
        <v>77.438330679314959</v>
      </c>
      <c r="E35" s="9">
        <v>77.450014205846031</v>
      </c>
      <c r="F35" s="9">
        <v>77.598670159466948</v>
      </c>
      <c r="G35" s="9">
        <v>72.420991571314119</v>
      </c>
      <c r="H35" s="9">
        <v>76.401061391016086</v>
      </c>
      <c r="I35" s="9">
        <v>74.47059038622389</v>
      </c>
      <c r="J35" s="9">
        <v>73.769014754474213</v>
      </c>
      <c r="K35" s="9">
        <v>74.704159914016032</v>
      </c>
      <c r="L35" s="9">
        <v>75.794444022728811</v>
      </c>
      <c r="M35" s="11"/>
    </row>
    <row r="36" spans="1:15" ht="10" customHeight="1" x14ac:dyDescent="0.15">
      <c r="A36" s="19" t="s">
        <v>52</v>
      </c>
      <c r="B36" s="20">
        <v>61.733333333333327</v>
      </c>
      <c r="C36" s="20">
        <v>62.202639564387674</v>
      </c>
      <c r="D36" s="20">
        <v>59.51128708909561</v>
      </c>
      <c r="E36" s="20">
        <v>63.168017952864631</v>
      </c>
      <c r="F36" s="20">
        <v>61.822641726901885</v>
      </c>
      <c r="G36" s="20">
        <v>57.667818026816583</v>
      </c>
      <c r="H36" s="20">
        <v>62.559128234791984</v>
      </c>
      <c r="I36" s="34">
        <v>58.8989624725466</v>
      </c>
      <c r="J36" s="34">
        <v>55.942847399815903</v>
      </c>
      <c r="K36" s="34">
        <v>59.043218443574098</v>
      </c>
      <c r="L36" s="34">
        <v>58.350072819381502</v>
      </c>
      <c r="M36" s="21">
        <f>AVERAGE(J36:L36)/B36*100-100</f>
        <v>-6.4059726442918361</v>
      </c>
      <c r="O36" s="6"/>
    </row>
    <row r="37" spans="1:15" ht="10" customHeight="1" x14ac:dyDescent="0.15">
      <c r="A37" s="19" t="s">
        <v>53</v>
      </c>
      <c r="B37" s="20">
        <v>56.359276494258971</v>
      </c>
      <c r="C37" s="20">
        <v>56.056096602038771</v>
      </c>
      <c r="D37" s="20">
        <v>52.426555250105942</v>
      </c>
      <c r="E37" s="20">
        <v>56.284393317424616</v>
      </c>
      <c r="F37" s="20">
        <v>54.714660185596799</v>
      </c>
      <c r="G37" s="20">
        <v>50.291775027625931</v>
      </c>
      <c r="H37" s="20">
        <v>55.461669483647732</v>
      </c>
      <c r="I37" s="34">
        <v>51.48637282183136</v>
      </c>
      <c r="J37" s="34">
        <v>48.041596934118751</v>
      </c>
      <c r="K37" s="34">
        <v>52.032087278635899</v>
      </c>
      <c r="L37" s="34">
        <v>50.991876858141296</v>
      </c>
      <c r="M37" s="21">
        <f>AVERAGE(J37:L37)/B37*100-100</f>
        <v>-10.653240857764729</v>
      </c>
      <c r="O37" s="6"/>
    </row>
    <row r="38" spans="1:15" ht="10" customHeight="1" x14ac:dyDescent="0.15">
      <c r="B38" s="7"/>
      <c r="C38" s="7"/>
    </row>
    <row r="39" spans="1:15" ht="10" customHeight="1" x14ac:dyDescent="0.15">
      <c r="A39" s="17" t="s">
        <v>35</v>
      </c>
    </row>
    <row r="40" spans="1:15" ht="10" customHeight="1" x14ac:dyDescent="0.15">
      <c r="A40" s="17" t="s">
        <v>36</v>
      </c>
    </row>
    <row r="41" spans="1:15" ht="10" customHeight="1" x14ac:dyDescent="0.15">
      <c r="A41" s="17" t="s">
        <v>37</v>
      </c>
    </row>
    <row r="42" spans="1:15" ht="10" customHeight="1" x14ac:dyDescent="0.15">
      <c r="A42" s="17" t="s">
        <v>38</v>
      </c>
    </row>
    <row r="43" spans="1:15" ht="10" customHeight="1" x14ac:dyDescent="0.15">
      <c r="A43" s="17" t="s">
        <v>39</v>
      </c>
    </row>
    <row r="44" spans="1:15" ht="10" customHeight="1" x14ac:dyDescent="0.15">
      <c r="A44" s="17" t="s">
        <v>40</v>
      </c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5" ht="10" customHeight="1" x14ac:dyDescent="0.15">
      <c r="A45" s="17" t="s">
        <v>41</v>
      </c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5" ht="10" customHeight="1" x14ac:dyDescent="0.15">
      <c r="A46" s="17" t="s">
        <v>42</v>
      </c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5" ht="10" customHeight="1" x14ac:dyDescent="0.15">
      <c r="A47" s="17" t="s">
        <v>43</v>
      </c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5" ht="10" customHeight="1" x14ac:dyDescent="0.15">
      <c r="A48" s="17" t="s">
        <v>33</v>
      </c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0" customHeight="1" x14ac:dyDescent="0.15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0" customHeight="1" x14ac:dyDescent="0.15">
      <c r="A50" s="17" t="s">
        <v>34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4"/>
    </row>
    <row r="51" spans="1:13" ht="10" customHeight="1" x14ac:dyDescent="0.15">
      <c r="D51" s="4"/>
      <c r="E51" s="4"/>
      <c r="F51" s="4"/>
      <c r="G51" s="4"/>
      <c r="H51" s="4"/>
      <c r="I51" s="4"/>
      <c r="J51" s="4"/>
      <c r="K51" s="4"/>
      <c r="L51" s="4"/>
      <c r="M51" s="4"/>
    </row>
  </sheetData>
  <phoneticPr fontId="20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2015-06-24T08:55:26Z</cp:lastPrinted>
  <dcterms:created xsi:type="dcterms:W3CDTF">2001-02-01T15:10:45Z</dcterms:created>
  <dcterms:modified xsi:type="dcterms:W3CDTF">2020-09-15T06:42:02Z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