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9005"/>
  <workbookPr date1904="1" showInkAnnotation="0" checkCompatibility="1" autoCompressPictures="0"/>
  <mc:AlternateContent xmlns:mc="http://schemas.openxmlformats.org/markup-compatibility/2006">
    <mc:Choice Requires="x15">
      <x15ac:absPath xmlns:x15ac="http://schemas.microsoft.com/office/spreadsheetml/2010/11/ac" url="/Users/sandrakleisa/Panache Dropbox/BLW/Agrarbericht 2020/Reinzeichnung_Panache/POLITIK/Produktion und Absatz Tabellenanhang_d/"/>
    </mc:Choice>
  </mc:AlternateContent>
  <bookViews>
    <workbookView xWindow="4000" yWindow="460" windowWidth="47200" windowHeight="26740" tabRatio="500"/>
  </bookViews>
  <sheets>
    <sheet name="Tab31" sheetId="1" r:id="rId1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4" i="1" l="1"/>
  <c r="C15" i="1"/>
  <c r="D15" i="1"/>
</calcChain>
</file>

<file path=xl/sharedStrings.xml><?xml version="1.0" encoding="utf-8"?>
<sst xmlns="http://schemas.openxmlformats.org/spreadsheetml/2006/main" count="22" uniqueCount="20">
  <si>
    <t>Ausgaben Pflanzenbau</t>
  </si>
  <si>
    <t>Bezeichnung</t>
  </si>
  <si>
    <t>Fr.</t>
  </si>
  <si>
    <t>Ackerbaubeiträge</t>
  </si>
  <si>
    <t>Obstmassnahmen</t>
  </si>
  <si>
    <t>Obstverwertung</t>
  </si>
  <si>
    <t>Förderung des Weinbaus</t>
  </si>
  <si>
    <t>Quellen: Staatsrechnung, BLW</t>
  </si>
  <si>
    <t>Rechnung 2018</t>
  </si>
  <si>
    <t>Weinlesekontrolle, anderes</t>
  </si>
  <si>
    <t>Rechnung 2019</t>
  </si>
  <si>
    <t>Budget 2020</t>
  </si>
  <si>
    <t>Beihilfen Pflanzenbau Total</t>
  </si>
  <si>
    <t>Getreidezulage</t>
  </si>
  <si>
    <t>Ausgaben Pflanzenbau Total</t>
  </si>
  <si>
    <t>Einzelkulturbeitrag für Ölsaaten</t>
  </si>
  <si>
    <t>Einzelkulturbeitrag für Körnerleguminosen</t>
  </si>
  <si>
    <t>Einzelkulturbeitrag für Zuckerrüben</t>
  </si>
  <si>
    <t>Einzelkulturbeitrag für Saatgut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</si>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</sst>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 * #,##0.00_ ;_ * \-#,##0.00_ ;_ * &quot;-&quot;??_ ;_ @_ "/>
    <numFmt numFmtId="165" formatCode="#\ ###\ ###\ ##0"/>
    <numFmt numFmtId="166" formatCode="###\ ###\ ##0"/>
    <numFmt numFmtId="167" formatCode="0.0%"/>
    <numFmt numFmtId="168" formatCode="0.00000%"/>
  </numFmts>
  <fonts count="34" x14ac:knownFonts="1">
    <font>
      <sz val="10"/>
      <name val="Verdana"/>
    </font>
    <font>
      <sz val="11"/>
      <color theme="1"/>
      <name val="Arial"/>
      <family val="2"/>
    </font>
    <font>
      <sz val="8"/>
      <name val="Verdana"/>
    </font>
    <font>
      <sz val="10"/>
      <name val="Calibri"/>
    </font>
    <font>
      <b/>
      <sz val="8"/>
      <name val="Calibri"/>
    </font>
    <font>
      <sz val="8"/>
      <name val="Calibri"/>
    </font>
    <font>
      <sz val="10"/>
      <color indexed="10"/>
      <name val="Calibri"/>
    </font>
    <font>
      <b/>
      <sz val="9.5"/>
      <name val="Calibri"/>
    </font>
    <font>
      <sz val="7"/>
      <name val="Calibri"/>
    </font>
    <font>
      <sz val="10"/>
      <name val="Arial"/>
    </font>
    <font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006100"/>
      <name val="Arial"/>
      <family val="2"/>
    </font>
    <font>
      <sz val="11"/>
      <color rgb="FF9C0006"/>
      <name val="Arial"/>
      <family val="2"/>
    </font>
    <font>
      <sz val="11"/>
      <color rgb="FF9C6500"/>
      <name val="Arial"/>
      <family val="2"/>
    </font>
    <font>
      <sz val="11"/>
      <color rgb="FF3F3F76"/>
      <name val="Arial"/>
      <family val="2"/>
    </font>
    <font>
      <b/>
      <sz val="11"/>
      <color rgb="FF3F3F3F"/>
      <name val="Arial"/>
      <family val="2"/>
    </font>
    <font>
      <b/>
      <sz val="11"/>
      <color rgb="FFFA7D00"/>
      <name val="Arial"/>
      <family val="2"/>
    </font>
    <font>
      <sz val="11"/>
      <color rgb="FFFA7D00"/>
      <name val="Arial"/>
      <family val="2"/>
    </font>
    <font>
      <b/>
      <sz val="11"/>
      <color theme="0"/>
      <name val="Arial"/>
      <family val="2"/>
    </font>
    <font>
      <sz val="11"/>
      <color rgb="FFFF0000"/>
      <name val="Arial"/>
      <family val="2"/>
    </font>
    <font>
      <i/>
      <sz val="11"/>
      <color rgb="FF7F7F7F"/>
      <name val="Arial"/>
      <family val="2"/>
    </font>
    <font>
      <b/>
      <sz val="11"/>
      <color theme="1"/>
      <name val="Arial"/>
      <family val="2"/>
    </font>
    <font>
      <sz val="11"/>
      <color theme="0"/>
      <name val="Arial"/>
      <family val="2"/>
    </font>
    <font>
      <sz val="10"/>
      <name val="Arial"/>
      <family val="2"/>
    </font>
    <font>
      <sz val="8"/>
      <color rgb="FFFF0000"/>
      <name val="Calibri"/>
      <family val="2"/>
    </font>
    <font>
      <sz val="10"/>
      <color rgb="FFFF0000"/>
      <name val="Calibri"/>
      <family val="2"/>
    </font>
    <font>
      <sz val="10"/>
      <name val="Calibri"/>
      <family val="2"/>
    </font>
    <font>
      <sz val="10"/>
      <color rgb="FF00B050"/>
      <name val="Calibri"/>
      <family val="2"/>
    </font>
    <font>
      <sz val="10"/>
      <name val="Verdana"/>
    </font>
    <font>
      <sz val="10"/>
      <color rgb="FF0070C0"/>
      <name val="Calibri"/>
      <family val="2"/>
    </font>
    <font>
      <sz val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DCD5E3"/>
        <bgColor indexed="64"/>
      </patternFill>
    </fill>
    <fill>
      <patternFill patternType="solid">
        <fgColor rgb="FFB4A5C4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3">
    <xf numFmtId="0" fontId="0" fillId="0" borderId="0"/>
    <xf numFmtId="0" fontId="9" fillId="0" borderId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3" fillId="0" borderId="6" applyNumberFormat="0" applyFill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5" borderId="0" applyNumberFormat="0" applyBorder="0" applyAlignment="0" applyProtection="0"/>
    <xf numFmtId="0" fontId="16" fillId="6" borderId="0" applyNumberFormat="0" applyBorder="0" applyAlignment="0" applyProtection="0"/>
    <xf numFmtId="0" fontId="17" fillId="7" borderId="7" applyNumberFormat="0" applyAlignment="0" applyProtection="0"/>
    <xf numFmtId="0" fontId="18" fillId="8" borderId="8" applyNumberFormat="0" applyAlignment="0" applyProtection="0"/>
    <xf numFmtId="0" fontId="19" fillId="8" borderId="7" applyNumberFormat="0" applyAlignment="0" applyProtection="0"/>
    <xf numFmtId="0" fontId="20" fillId="0" borderId="9" applyNumberFormat="0" applyFill="0" applyAlignment="0" applyProtection="0"/>
    <xf numFmtId="0" fontId="21" fillId="9" borderId="10" applyNumberFormat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12" applyNumberFormat="0" applyFill="0" applyAlignment="0" applyProtection="0"/>
    <xf numFmtId="0" fontId="25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25" fillId="14" borderId="0" applyNumberFormat="0" applyBorder="0" applyAlignment="0" applyProtection="0"/>
    <xf numFmtId="0" fontId="25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25" fillId="18" borderId="0" applyNumberFormat="0" applyBorder="0" applyAlignment="0" applyProtection="0"/>
    <xf numFmtId="0" fontId="25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25" fillId="22" borderId="0" applyNumberFormat="0" applyBorder="0" applyAlignment="0" applyProtection="0"/>
    <xf numFmtId="0" fontId="25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25" fillId="26" borderId="0" applyNumberFormat="0" applyBorder="0" applyAlignment="0" applyProtection="0"/>
    <xf numFmtId="0" fontId="25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25" fillId="30" borderId="0" applyNumberFormat="0" applyBorder="0" applyAlignment="0" applyProtection="0"/>
    <xf numFmtId="0" fontId="25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25" fillId="34" borderId="0" applyNumberFormat="0" applyBorder="0" applyAlignment="0" applyProtection="0"/>
    <xf numFmtId="0" fontId="9" fillId="0" borderId="0"/>
    <xf numFmtId="0" fontId="1" fillId="10" borderId="11" applyNumberFormat="0" applyFont="0" applyAlignment="0" applyProtection="0"/>
    <xf numFmtId="0" fontId="26" fillId="0" borderId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10" borderId="11" applyNumberFormat="0" applyFont="0" applyAlignment="0" applyProtection="0"/>
    <xf numFmtId="9" fontId="31" fillId="0" borderId="0" applyFont="0" applyFill="0" applyBorder="0" applyAlignment="0" applyProtection="0"/>
  </cellStyleXfs>
  <cellXfs count="28">
    <xf numFmtId="0" fontId="0" fillId="0" borderId="0" xfId="0"/>
    <xf numFmtId="0" fontId="3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166" fontId="7" fillId="0" borderId="0" xfId="0" applyNumberFormat="1" applyFont="1" applyFill="1" applyBorder="1" applyAlignment="1">
      <alignment vertical="center"/>
    </xf>
    <xf numFmtId="165" fontId="5" fillId="0" borderId="0" xfId="0" applyNumberFormat="1" applyFont="1" applyFill="1" applyBorder="1" applyAlignment="1">
      <alignment horizontal="right" vertical="center"/>
    </xf>
    <xf numFmtId="165" fontId="3" fillId="0" borderId="0" xfId="0" applyNumberFormat="1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horizontal="right" vertical="center"/>
    </xf>
    <xf numFmtId="0" fontId="4" fillId="3" borderId="3" xfId="0" applyFont="1" applyFill="1" applyBorder="1" applyAlignment="1">
      <alignment vertical="center"/>
    </xf>
    <xf numFmtId="0" fontId="4" fillId="3" borderId="3" xfId="0" applyFont="1" applyFill="1" applyBorder="1" applyAlignment="1">
      <alignment horizontal="right" vertic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right" vertical="center"/>
    </xf>
    <xf numFmtId="0" fontId="4" fillId="3" borderId="1" xfId="0" applyFont="1" applyFill="1" applyBorder="1" applyAlignment="1">
      <alignment vertical="center"/>
    </xf>
    <xf numFmtId="165" fontId="4" fillId="3" borderId="1" xfId="0" applyNumberFormat="1" applyFont="1" applyFill="1" applyBorder="1" applyAlignment="1">
      <alignment horizontal="right" vertical="center"/>
    </xf>
    <xf numFmtId="165" fontId="28" fillId="0" borderId="0" xfId="0" applyNumberFormat="1" applyFont="1" applyFill="1" applyBorder="1" applyAlignment="1">
      <alignment vertical="center"/>
    </xf>
    <xf numFmtId="0" fontId="29" fillId="0" borderId="0" xfId="0" applyFont="1" applyFill="1" applyBorder="1" applyAlignment="1">
      <alignment vertical="center"/>
    </xf>
    <xf numFmtId="4" fontId="28" fillId="0" borderId="0" xfId="0" applyNumberFormat="1" applyFont="1" applyFill="1" applyBorder="1" applyAlignment="1">
      <alignment vertical="center"/>
    </xf>
    <xf numFmtId="165" fontId="30" fillId="0" borderId="0" xfId="0" applyNumberFormat="1" applyFont="1" applyFill="1" applyBorder="1" applyAlignment="1">
      <alignment vertical="center"/>
    </xf>
    <xf numFmtId="0" fontId="27" fillId="0" borderId="0" xfId="0" applyFont="1" applyFill="1" applyBorder="1" applyAlignment="1">
      <alignment vertical="center"/>
    </xf>
    <xf numFmtId="167" fontId="32" fillId="0" borderId="0" xfId="62" applyNumberFormat="1" applyFont="1" applyFill="1" applyBorder="1" applyAlignment="1">
      <alignment vertical="center"/>
    </xf>
    <xf numFmtId="167" fontId="3" fillId="0" borderId="0" xfId="0" applyNumberFormat="1" applyFont="1" applyFill="1" applyBorder="1" applyAlignment="1">
      <alignment vertical="center"/>
    </xf>
    <xf numFmtId="167" fontId="32" fillId="0" borderId="0" xfId="0" applyNumberFormat="1" applyFont="1" applyFill="1" applyBorder="1" applyAlignment="1">
      <alignment vertical="center"/>
    </xf>
    <xf numFmtId="168" fontId="32" fillId="0" borderId="0" xfId="62" applyNumberFormat="1" applyFont="1" applyFill="1" applyBorder="1" applyAlignment="1">
      <alignment vertical="center"/>
    </xf>
    <xf numFmtId="168" fontId="3" fillId="0" borderId="0" xfId="62" applyNumberFormat="1" applyFont="1" applyFill="1" applyBorder="1" applyAlignment="1">
      <alignment vertical="center"/>
    </xf>
    <xf numFmtId="0" fontId="33" fillId="0" borderId="0" xfId="0" applyFont="1" applyFill="1" applyBorder="1" applyAlignment="1">
      <alignment vertical="center"/>
    </xf>
  </cellXfs>
  <cellStyles count="63">
    <cellStyle name="20 % - Akzent1" xfId="23" builtinId="30" customBuiltin="1"/>
    <cellStyle name="20 % - Akzent1 2" xfId="49"/>
    <cellStyle name="20 % - Akzent2" xfId="27" builtinId="34" customBuiltin="1"/>
    <cellStyle name="20 % - Akzent2 2" xfId="51"/>
    <cellStyle name="20 % - Akzent3" xfId="31" builtinId="38" customBuiltin="1"/>
    <cellStyle name="20 % - Akzent3 2" xfId="53"/>
    <cellStyle name="20 % - Akzent4" xfId="35" builtinId="42" customBuiltin="1"/>
    <cellStyle name="20 % - Akzent4 2" xfId="55"/>
    <cellStyle name="20 % - Akzent5" xfId="39" builtinId="46" customBuiltin="1"/>
    <cellStyle name="20 % - Akzent5 2" xfId="57"/>
    <cellStyle name="20 % - Akzent6" xfId="43" builtinId="50" customBuiltin="1"/>
    <cellStyle name="20 % - Akzent6 2" xfId="59"/>
    <cellStyle name="40 % - Akzent1" xfId="24" builtinId="31" customBuiltin="1"/>
    <cellStyle name="40 % - Akzent1 2" xfId="50"/>
    <cellStyle name="40 % - Akzent2" xfId="28" builtinId="35" customBuiltin="1"/>
    <cellStyle name="40 % - Akzent2 2" xfId="52"/>
    <cellStyle name="40 % - Akzent3" xfId="32" builtinId="39" customBuiltin="1"/>
    <cellStyle name="40 % - Akzent3 2" xfId="54"/>
    <cellStyle name="40 % - Akzent4" xfId="36" builtinId="43" customBuiltin="1"/>
    <cellStyle name="40 % - Akzent4 2" xfId="56"/>
    <cellStyle name="40 % - Akzent5" xfId="40" builtinId="47" customBuiltin="1"/>
    <cellStyle name="40 % - Akzent5 2" xfId="58"/>
    <cellStyle name="40 % - Akzent6" xfId="44" builtinId="51" customBuiltin="1"/>
    <cellStyle name="40 % - Akzent6 2" xfId="60"/>
    <cellStyle name="60 % - Akzent1" xfId="25" builtinId="32" customBuiltin="1"/>
    <cellStyle name="60 % - Akzent2" xfId="29" builtinId="36" customBuiltin="1"/>
    <cellStyle name="60 % - Akzent3" xfId="33" builtinId="40" customBuiltin="1"/>
    <cellStyle name="60 % - Akzent4" xfId="37" builtinId="44" customBuiltin="1"/>
    <cellStyle name="60 % - Akzent5" xfId="41" builtinId="48" customBuiltin="1"/>
    <cellStyle name="60 % - Akzent6" xfId="45" builtinId="52" customBuiltin="1"/>
    <cellStyle name="Akzent1" xfId="22" builtinId="29" customBuiltin="1"/>
    <cellStyle name="Akzent2" xfId="26" builtinId="33" customBuiltin="1"/>
    <cellStyle name="Akzent3" xfId="30" builtinId="37" customBuiltin="1"/>
    <cellStyle name="Akzent4" xfId="34" builtinId="41" customBuiltin="1"/>
    <cellStyle name="Akzent5" xfId="38" builtinId="45" customBuiltin="1"/>
    <cellStyle name="Akzent6" xfId="42" builtinId="49" customBuiltin="1"/>
    <cellStyle name="Ausgabe" xfId="15" builtinId="21" customBuiltin="1"/>
    <cellStyle name="Berechnung" xfId="16" builtinId="22" customBuiltin="1"/>
    <cellStyle name="Eingabe" xfId="14" builtinId="20" customBuiltin="1"/>
    <cellStyle name="Ergebnis" xfId="21" builtinId="25" customBuiltin="1"/>
    <cellStyle name="Erklärender Text" xfId="20" builtinId="53" customBuiltin="1"/>
    <cellStyle name="Gut" xfId="11" builtinId="26" customBuiltin="1"/>
    <cellStyle name="Komma 2" xfId="3"/>
    <cellStyle name="Komma 2 2" xfId="5"/>
    <cellStyle name="Milliers 2" xfId="2"/>
    <cellStyle name="Milliers 2 2" xfId="4"/>
    <cellStyle name="Neutral" xfId="13" builtinId="28" customBuiltin="1"/>
    <cellStyle name="Normal 2" xfId="1"/>
    <cellStyle name="Notiz 2" xfId="47"/>
    <cellStyle name="Notiz 2 2" xfId="61"/>
    <cellStyle name="Prozent" xfId="62" builtinId="5"/>
    <cellStyle name="Schlecht" xfId="12" builtinId="27" customBuiltin="1"/>
    <cellStyle name="Stand." xfId="0" builtinId="0"/>
    <cellStyle name="Standard 2" xfId="48"/>
    <cellStyle name="Standard 3" xfId="46"/>
    <cellStyle name="Überschrift" xfId="6" builtinId="15" customBuiltin="1"/>
    <cellStyle name="Überschrift 1" xfId="7" builtinId="16" customBuiltin="1"/>
    <cellStyle name="Überschrift 2" xfId="8" builtinId="17" customBuiltin="1"/>
    <cellStyle name="Überschrift 3" xfId="9" builtinId="18" customBuiltin="1"/>
    <cellStyle name="Überschrift 4" xfId="10" builtinId="19" customBuiltin="1"/>
    <cellStyle name="Verknüpfte Zelle" xfId="17" builtinId="24" customBuiltin="1"/>
    <cellStyle name="Warnender Text" xfId="19" builtinId="11" customBuiltin="1"/>
    <cellStyle name="Zelle überprüfen" xfId="18" builtinId="23" customBuiltin="1"/>
  </cellStyles>
  <dxfs count="0"/>
  <tableStyles count="0" defaultTableStyle="TableStyleMedium9" defaultPivotStyle="PivotStyleMedium7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3A5C3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DCD5E2"/>
      <rgbColor rgb="00993366"/>
      <rgbColor rgb="00333399"/>
      <rgbColor rgb="00333333"/>
    </indexedColors>
    <mruColors>
      <color rgb="FFB4A5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zoomScale="220" zoomScaleNormal="220" zoomScalePageLayoutView="150" workbookViewId="0">
      <selection sqref="A1:E18"/>
    </sheetView>
  </sheetViews>
  <sheetFormatPr baseColWidth="10" defaultColWidth="10.6640625" defaultRowHeight="10" customHeight="1" x14ac:dyDescent="0.15"/>
  <cols>
    <col min="1" max="1" width="26.83203125" style="1" customWidth="1"/>
    <col min="2" max="4" width="13.1640625" style="1" customWidth="1"/>
    <col min="5" max="5" width="6.5" style="1" customWidth="1"/>
    <col min="6" max="6" width="13.5" style="1" customWidth="1"/>
    <col min="7" max="7" width="10.6640625" style="1"/>
    <col min="8" max="8" width="12.6640625" style="1" customWidth="1"/>
    <col min="9" max="9" width="10.6640625" style="1"/>
    <col min="10" max="10" width="14.1640625" style="1" customWidth="1"/>
    <col min="11" max="16384" width="10.6640625" style="1"/>
  </cols>
  <sheetData>
    <row r="1" spans="1:7" ht="15" customHeight="1" x14ac:dyDescent="0.15">
      <c r="A1" s="6" t="s">
        <v>0</v>
      </c>
    </row>
    <row r="2" spans="1:7" ht="10" customHeight="1" x14ac:dyDescent="0.15">
      <c r="A2" s="11" t="s">
        <v>1</v>
      </c>
      <c r="B2" s="12" t="s">
        <v>8</v>
      </c>
      <c r="C2" s="12" t="s">
        <v>10</v>
      </c>
      <c r="D2" s="12" t="s">
        <v>11</v>
      </c>
    </row>
    <row r="3" spans="1:7" ht="10" customHeight="1" x14ac:dyDescent="0.15">
      <c r="A3" s="13"/>
      <c r="B3" s="14" t="s">
        <v>2</v>
      </c>
      <c r="C3" s="14" t="s">
        <v>2</v>
      </c>
      <c r="D3" s="14" t="s">
        <v>2</v>
      </c>
    </row>
    <row r="4" spans="1:7" ht="10" customHeight="1" x14ac:dyDescent="0.15">
      <c r="A4" s="9" t="s">
        <v>3</v>
      </c>
      <c r="B4" s="10">
        <v>61957431.009999998</v>
      </c>
      <c r="C4" s="10">
        <v>65023595.18</v>
      </c>
      <c r="D4" s="10">
        <f>SUM(D5:D8)</f>
        <v>70456000</v>
      </c>
      <c r="E4" s="22"/>
      <c r="F4" s="22"/>
      <c r="G4" s="8"/>
    </row>
    <row r="5" spans="1:7" ht="10" customHeight="1" x14ac:dyDescent="0.15">
      <c r="A5" s="2" t="s">
        <v>15</v>
      </c>
      <c r="B5" s="7">
        <v>21353981.260000002</v>
      </c>
      <c r="C5" s="7">
        <v>21517194.280000001</v>
      </c>
      <c r="D5" s="7">
        <v>22616000</v>
      </c>
      <c r="E5" s="23"/>
      <c r="F5" s="23"/>
    </row>
    <row r="6" spans="1:7" ht="10" customHeight="1" x14ac:dyDescent="0.15">
      <c r="A6" s="2" t="s">
        <v>16</v>
      </c>
      <c r="B6" s="7">
        <v>5742804.0499999998</v>
      </c>
      <c r="C6" s="7">
        <v>5307561.46</v>
      </c>
      <c r="D6" s="7">
        <v>5900000</v>
      </c>
      <c r="E6" s="23"/>
      <c r="F6" s="23"/>
    </row>
    <row r="7" spans="1:7" ht="10" customHeight="1" x14ac:dyDescent="0.15">
      <c r="A7" s="2" t="s">
        <v>17</v>
      </c>
      <c r="B7" s="7">
        <v>33285510.25</v>
      </c>
      <c r="C7" s="7">
        <v>36628289.950000003</v>
      </c>
      <c r="D7" s="7">
        <v>40320000</v>
      </c>
      <c r="E7" s="23"/>
      <c r="F7" s="23"/>
    </row>
    <row r="8" spans="1:7" ht="10" customHeight="1" x14ac:dyDescent="0.15">
      <c r="A8" s="27" t="s">
        <v>18</v>
      </c>
      <c r="B8" s="7">
        <v>1575135.45</v>
      </c>
      <c r="C8" s="7">
        <v>1570549.49</v>
      </c>
      <c r="D8" s="7">
        <v>1620000</v>
      </c>
      <c r="E8" s="23"/>
      <c r="F8" s="23"/>
    </row>
    <row r="9" spans="1:7" ht="10" customHeight="1" x14ac:dyDescent="0.15">
      <c r="A9" s="9" t="s">
        <v>4</v>
      </c>
      <c r="B9" s="10">
        <v>1753762.7</v>
      </c>
      <c r="C9" s="10">
        <v>3359765</v>
      </c>
      <c r="D9" s="10">
        <v>2275300</v>
      </c>
      <c r="E9" s="22"/>
      <c r="F9" s="22"/>
    </row>
    <row r="10" spans="1:7" ht="10" customHeight="1" x14ac:dyDescent="0.15">
      <c r="A10" s="2" t="s">
        <v>5</v>
      </c>
      <c r="B10" s="7">
        <v>1753762.7</v>
      </c>
      <c r="C10" s="7">
        <v>3359765</v>
      </c>
      <c r="D10" s="3">
        <v>2275300</v>
      </c>
      <c r="E10" s="23"/>
      <c r="F10" s="23"/>
    </row>
    <row r="11" spans="1:7" ht="10" customHeight="1" x14ac:dyDescent="0.15">
      <c r="A11" s="9" t="s">
        <v>6</v>
      </c>
      <c r="B11" s="10">
        <v>1022143.5</v>
      </c>
      <c r="C11" s="10">
        <v>864214.5</v>
      </c>
      <c r="D11" s="10">
        <v>868600</v>
      </c>
      <c r="E11" s="25"/>
      <c r="F11" s="22"/>
      <c r="G11" s="8"/>
    </row>
    <row r="12" spans="1:7" ht="10" customHeight="1" x14ac:dyDescent="0.15">
      <c r="A12" s="2" t="s">
        <v>9</v>
      </c>
      <c r="B12" s="7">
        <v>1022143.5</v>
      </c>
      <c r="C12" s="7">
        <v>864214.5</v>
      </c>
      <c r="D12" s="3">
        <v>868600</v>
      </c>
      <c r="E12" s="23"/>
      <c r="F12" s="23"/>
    </row>
    <row r="13" spans="1:7" ht="10" customHeight="1" x14ac:dyDescent="0.15">
      <c r="A13" s="15" t="s">
        <v>12</v>
      </c>
      <c r="B13" s="16">
        <v>64733337.210000001</v>
      </c>
      <c r="C13" s="16">
        <v>69247574</v>
      </c>
      <c r="D13" s="16">
        <v>73599900</v>
      </c>
      <c r="E13" s="24"/>
      <c r="F13" s="23"/>
    </row>
    <row r="14" spans="1:7" ht="10" customHeight="1" x14ac:dyDescent="0.15">
      <c r="A14" s="9" t="s">
        <v>13</v>
      </c>
      <c r="B14" s="10" t="s">
        <v>19</v>
      </c>
      <c r="C14" s="10">
        <v>15647307</v>
      </c>
      <c r="D14" s="10">
        <v>15788100</v>
      </c>
      <c r="E14" s="23"/>
      <c r="F14" s="22"/>
    </row>
    <row r="15" spans="1:7" ht="10" customHeight="1" x14ac:dyDescent="0.15">
      <c r="A15" s="15" t="s">
        <v>14</v>
      </c>
      <c r="B15" s="16">
        <v>64733337.210000001</v>
      </c>
      <c r="C15" s="16">
        <f>C13+C14</f>
        <v>84894881</v>
      </c>
      <c r="D15" s="16">
        <f>D13+D14</f>
        <v>89388000</v>
      </c>
      <c r="F15" s="24"/>
    </row>
    <row r="16" spans="1:7" ht="10" customHeight="1" x14ac:dyDescent="0.15">
      <c r="A16" s="2"/>
      <c r="B16" s="8"/>
      <c r="C16" s="8"/>
      <c r="D16" s="8"/>
    </row>
    <row r="17" spans="1:8" ht="10" customHeight="1" x14ac:dyDescent="0.15">
      <c r="A17" s="5" t="s">
        <v>7</v>
      </c>
      <c r="C17" s="19"/>
      <c r="D17" s="19"/>
    </row>
    <row r="18" spans="1:8" ht="10" customHeight="1" x14ac:dyDescent="0.15">
      <c r="A18" s="18"/>
      <c r="B18" s="8"/>
      <c r="C18" s="8"/>
      <c r="D18" s="8"/>
    </row>
    <row r="19" spans="1:8" ht="10" customHeight="1" x14ac:dyDescent="0.15">
      <c r="A19" s="21"/>
      <c r="B19" s="17"/>
      <c r="C19" s="17"/>
      <c r="D19" s="17"/>
      <c r="E19" s="18"/>
    </row>
    <row r="20" spans="1:8" ht="10" customHeight="1" x14ac:dyDescent="0.15">
      <c r="A20" s="18"/>
      <c r="B20" s="17"/>
      <c r="C20" s="17"/>
      <c r="D20" s="17"/>
    </row>
    <row r="21" spans="1:8" ht="10" customHeight="1" x14ac:dyDescent="0.15">
      <c r="B21" s="8"/>
      <c r="C21" s="8"/>
      <c r="D21" s="8"/>
    </row>
    <row r="22" spans="1:8" ht="10" customHeight="1" x14ac:dyDescent="0.15">
      <c r="B22" s="8"/>
      <c r="C22" s="8"/>
      <c r="D22" s="8"/>
      <c r="H22" s="4"/>
    </row>
    <row r="23" spans="1:8" ht="10" customHeight="1" x14ac:dyDescent="0.15">
      <c r="B23" s="8"/>
      <c r="C23" s="20"/>
      <c r="D23" s="20"/>
      <c r="H23" s="4"/>
    </row>
    <row r="24" spans="1:8" ht="10" customHeight="1" x14ac:dyDescent="0.15">
      <c r="C24" s="8"/>
      <c r="E24" s="26"/>
    </row>
    <row r="25" spans="1:8" ht="10" customHeight="1" x14ac:dyDescent="0.15">
      <c r="C25" s="8"/>
    </row>
    <row r="27" spans="1:8" ht="10" customHeight="1" x14ac:dyDescent="0.15">
      <c r="C27" s="8"/>
    </row>
  </sheetData>
  <phoneticPr fontId="2" type="noConversion"/>
  <pageMargins left="0.75" right="0.75" top="1" bottom="1" header="0.5" footer="0.5"/>
  <pageSetup paperSize="9" orientation="portrait" r:id="rId1"/>
  <ignoredErrors>
    <ignoredError sqref="D4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f:fields xmlns:f="http://schemas.fabasoft.com/folio/2007/fields">
  <f:record ref="">
    <f:field ref="objname" par="" edit="true" text="AB19_politik_produktion_absatz_tabellenanhang_tab31_d"/>
    <f:field ref="objsubject" par="" edit="true" text=""/>
    <f:field ref="objcreatedby" par="" text="Bühlmann, Monique, BLW"/>
    <f:field ref="objcreatedat" par="" text="26.12.2018 15:00:03"/>
    <f:field ref="objchangedby" par="" text="Glodé, Marianne, BLW"/>
    <f:field ref="objmodifiedat" par="" text="12.06.2019 16:11:39"/>
    <f:field ref="doc_FSCFOLIO_1_1001_FieldDocumentNumber" par="" text=""/>
    <f:field ref="doc_FSCFOLIO_1_1001_FieldSubject" par="" edit="true" text=""/>
    <f:field ref="FSCFOLIO_1_1001_FieldCurrentUser" par="" text="BLW Alessandro Rossi"/>
    <f:field ref="CCAPRECONFIG_15_1001_Objektname" par="" edit="true" text="AB19_politik_produktion_absatz_tabellenanhang_tab31_d"/>
    <f:field ref="CHPRECONFIG_1_1001_Objektname" par="" edit="true" text="AB19_politik_produktion_absatz_tabellenanhang_tab31_d"/>
  </f:record>
  <f:record inx="1" ref="">
    <f:field ref="CHPRECONFIG_1_1001_Anrede" par="" edit="true" text=""/>
    <f:field ref="CHPRECONFIG_1_1001_Titel" par="" edit="true" text=""/>
    <f:field ref="CHPRECONFIG_1_1001_Vorname" par="" edit="true" text=""/>
    <f:field ref="CHPRECONFIG_1_1001_Nachname" par="" edit="true" text=""/>
    <f:field ref="CHPRECONFIG_1_1001_Strasse" par="" text=""/>
    <f:field ref="CHPRECONFIG_1_1001_Postleitzahl" par="" text=""/>
    <f:field ref="CHPRECONFIG_1_1001_Ort" par="" text=""/>
    <f:field ref="CHPRECONFIG_1_1001_EMailAdresse" par="" text=""/>
    <f:field ref="CCAPRECONFIG_15_1001_Abschriftsbemerkung" par="" text=""/>
    <f:field ref="CCAPRECONFIG_15_1001_Versandart" par="" text="B-Post"/>
    <f:field ref="CCAPRECONFIG_15_1001_Fax" par="" text=""/>
  </f:record>
  <f:display par="" text="...">
    <f:field ref="FSCFOLIO_1_1001_FieldCurrentUser" text="Aktueller Benutzer"/>
    <f:field ref="objsubject" text="Betreff (einzeilig)"/>
    <f:field ref="objcreatedat" text="Erzeugt am/um"/>
    <f:field ref="objcreatedby" text="Erzeugt von"/>
    <f:field ref="objmodifiedat" text="Letzte Änderung am/um"/>
    <f:field ref="objchangedby" text="Letzte Änderung von"/>
    <f:field ref="objname" text="Name"/>
    <f:field ref="CCAPRECONFIG_15_1001_Objektname" text="Objektname"/>
    <f:field ref="CHPRECONFIG_1_1001_Objektname" text="Objektname"/>
  </f:display>
  <f:display par="" text="Serialcontext &gt; Adressat/innen">
    <f:field ref="CCAPRECONFIG_15_1001_Abschriftsbemerkung" text="Abschriftsbemerkung"/>
    <f:field ref="CHPRECONFIG_1_1001_Anrede" text="Anrede"/>
    <f:field ref="CHPRECONFIG_1_1001_EMailAdresse" text="E-Mail Adresse"/>
    <f:field ref="CCAPRECONFIG_15_1001_Fax" text="Fax"/>
    <f:field ref="CHPRECONFIG_1_1001_Nachname" text="Nachname"/>
    <f:field ref="CHPRECONFIG_1_1001_Ort" text="Ort"/>
    <f:field ref="CHPRECONFIG_1_1001_Postleitzahl" text="Postleitzahl"/>
    <f:field ref="CHPRECONFIG_1_1001_Strasse" text="Strasse"/>
    <f:field ref="CHPRECONFIG_1_1001_Titel" text="Titel"/>
    <f:field ref="CCAPRECONFIG_15_1001_Versandart" text="Versandart"/>
    <f:field ref="CHPRECONFIG_1_1001_Vorname" text="Vorname"/>
  </f:display>
  <f:display par="" text="Serienbrief">
    <f:field ref="doc_FSCFOLIO_1_1001_FieldSubject" text="Betreff"/>
    <f:field ref="doc_FSCFOLIO_1_1001_FieldDocumentNumber" text="Dokument Nummer"/>
  </f:display>
</f:fields>
</file>

<file path=customXml/itemProps1.xml><?xml version="1.0" encoding="utf-8"?>
<ds:datastoreItem xmlns:ds="http://schemas.openxmlformats.org/officeDocument/2006/customXml" ds:itemID="{4E8A9591-F074-446B-902F-511FF79C122F}">
  <ds:schemaRefs>
    <ds:schemaRef ds:uri="http://schemas.fabasoft.com/folio/2007/field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Tab31</vt:lpstr>
    </vt:vector>
  </TitlesOfParts>
  <Company>Panache AG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Liv Schläfli</dc:creator>
  <cp:lastModifiedBy>Microsoft Office User</cp:lastModifiedBy>
  <cp:lastPrinted>2016-09-29T07:48:15Z</cp:lastPrinted>
  <dcterms:created xsi:type="dcterms:W3CDTF">2015-09-07T11:12:01Z</dcterms:created>
  <dcterms:modified xsi:type="dcterms:W3CDTF">2020-10-19T09:20:11Z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SC#EVDCFG@15.1400:DocumentID">
    <vt:lpwstr/>
  </property>
  <property fmtid="{D5CDD505-2E9C-101B-9397-08002B2CF9AE}" pid="3" name="FSC#EVDCFG@15.1400:DossierBarCode">
    <vt:lpwstr/>
  </property>
  <property fmtid="{D5CDD505-2E9C-101B-9397-08002B2CF9AE}" pid="4" name="FSC#EVDCFG@15.1400:ActualVersionNumber">
    <vt:lpwstr>4</vt:lpwstr>
  </property>
  <property fmtid="{D5CDD505-2E9C-101B-9397-08002B2CF9AE}" pid="5" name="FSC#EVDCFG@15.1400:ActualVersionCreatedAt">
    <vt:lpwstr>2019-06-12T16:11:38</vt:lpwstr>
  </property>
  <property fmtid="{D5CDD505-2E9C-101B-9397-08002B2CF9AE}" pid="6" name="FSC#EVDCFG@15.1400:ResponsibleBureau_DE">
    <vt:lpwstr>Bundesamt für Landwirtschaft BLW</vt:lpwstr>
  </property>
  <property fmtid="{D5CDD505-2E9C-101B-9397-08002B2CF9AE}" pid="7" name="FSC#EVDCFG@15.1400:ResponsibleBureau_EN">
    <vt:lpwstr>Federal Office for Agriculture FOAG</vt:lpwstr>
  </property>
  <property fmtid="{D5CDD505-2E9C-101B-9397-08002B2CF9AE}" pid="8" name="FSC#EVDCFG@15.1400:ResponsibleBureau_FR">
    <vt:lpwstr>Office fédéral de l'agriculture OFAG</vt:lpwstr>
  </property>
  <property fmtid="{D5CDD505-2E9C-101B-9397-08002B2CF9AE}" pid="9" name="FSC#EVDCFG@15.1400:ResponsibleBureau_IT">
    <vt:lpwstr>Ufficio federale dell'agricoltura UFAG</vt:lpwstr>
  </property>
  <property fmtid="{D5CDD505-2E9C-101B-9397-08002B2CF9AE}" pid="10" name="FSC#EVDCFG@15.1400:UserInChargeUserTitle">
    <vt:lpwstr/>
  </property>
  <property fmtid="{D5CDD505-2E9C-101B-9397-08002B2CF9AE}" pid="11" name="FSC#EVDCFG@15.1400:UserInChargeUserName">
    <vt:lpwstr>Bühlmann</vt:lpwstr>
  </property>
  <property fmtid="{D5CDD505-2E9C-101B-9397-08002B2CF9AE}" pid="12" name="FSC#EVDCFG@15.1400:UserInChargeUserFirstname">
    <vt:lpwstr/>
  </property>
  <property fmtid="{D5CDD505-2E9C-101B-9397-08002B2CF9AE}" pid="13" name="FSC#EVDCFG@15.1400:UserInChargeUserEnvSalutationDE">
    <vt:lpwstr/>
  </property>
  <property fmtid="{D5CDD505-2E9C-101B-9397-08002B2CF9AE}" pid="14" name="FSC#EVDCFG@15.1400:UserInChargeUserEnvSalutationEN">
    <vt:lpwstr/>
  </property>
  <property fmtid="{D5CDD505-2E9C-101B-9397-08002B2CF9AE}" pid="15" name="FSC#EVDCFG@15.1400:UserInChargeUserEnvSalutationFR">
    <vt:lpwstr/>
  </property>
  <property fmtid="{D5CDD505-2E9C-101B-9397-08002B2CF9AE}" pid="16" name="FSC#EVDCFG@15.1400:UserInChargeUserEnvSalutationIT">
    <vt:lpwstr/>
  </property>
  <property fmtid="{D5CDD505-2E9C-101B-9397-08002B2CF9AE}" pid="17" name="FSC#EVDCFG@15.1400:FilerespUserPersonTitle">
    <vt:lpwstr>BLW</vt:lpwstr>
  </property>
  <property fmtid="{D5CDD505-2E9C-101B-9397-08002B2CF9AE}" pid="18" name="FSC#EVDCFG@15.1400:Address">
    <vt:lpwstr/>
  </property>
  <property fmtid="{D5CDD505-2E9C-101B-9397-08002B2CF9AE}" pid="19" name="FSC#EVDCFG@15.1400:PositionNumber">
    <vt:lpwstr/>
  </property>
  <property fmtid="{D5CDD505-2E9C-101B-9397-08002B2CF9AE}" pid="20" name="FSC#EVDCFG@15.1400:Dossierref">
    <vt:lpwstr>032.1-00006</vt:lpwstr>
  </property>
  <property fmtid="{D5CDD505-2E9C-101B-9397-08002B2CF9AE}" pid="21" name="FSC#EVDCFG@15.1400:FileRespEmail">
    <vt:lpwstr>monique.buehlmann@blw.admin.ch</vt:lpwstr>
  </property>
  <property fmtid="{D5CDD505-2E9C-101B-9397-08002B2CF9AE}" pid="22" name="FSC#EVDCFG@15.1400:FileRespFax">
    <vt:lpwstr>+41 58 462 26 34</vt:lpwstr>
  </property>
  <property fmtid="{D5CDD505-2E9C-101B-9397-08002B2CF9AE}" pid="23" name="FSC#EVDCFG@15.1400:FileRespHome">
    <vt:lpwstr>Bern</vt:lpwstr>
  </property>
  <property fmtid="{D5CDD505-2E9C-101B-9397-08002B2CF9AE}" pid="24" name="FSC#EVDCFG@15.1400:FileResponsible">
    <vt:lpwstr>Monique Bühlmann</vt:lpwstr>
  </property>
  <property fmtid="{D5CDD505-2E9C-101B-9397-08002B2CF9AE}" pid="25" name="FSC#EVDCFG@15.1400:UserInCharge">
    <vt:lpwstr/>
  </property>
  <property fmtid="{D5CDD505-2E9C-101B-9397-08002B2CF9AE}" pid="26" name="FSC#EVDCFG@15.1400:FileRespOrg">
    <vt:lpwstr>Kommunikation und Sprachdienste</vt:lpwstr>
  </property>
  <property fmtid="{D5CDD505-2E9C-101B-9397-08002B2CF9AE}" pid="27" name="FSC#EVDCFG@15.1400:FileRespOrgHome">
    <vt:lpwstr/>
  </property>
  <property fmtid="{D5CDD505-2E9C-101B-9397-08002B2CF9AE}" pid="28" name="FSC#EVDCFG@15.1400:FileRespOrgStreet">
    <vt:lpwstr/>
  </property>
  <property fmtid="{D5CDD505-2E9C-101B-9397-08002B2CF9AE}" pid="29" name="FSC#EVDCFG@15.1400:FileRespOrgZipCode">
    <vt:lpwstr/>
  </property>
  <property fmtid="{D5CDD505-2E9C-101B-9397-08002B2CF9AE}" pid="30" name="FSC#EVDCFG@15.1400:FileRespshortsign">
    <vt:lpwstr>bln</vt:lpwstr>
  </property>
  <property fmtid="{D5CDD505-2E9C-101B-9397-08002B2CF9AE}" pid="31" name="FSC#EVDCFG@15.1400:FileRespStreet">
    <vt:lpwstr>Schwarzenburgstrasse 165</vt:lpwstr>
  </property>
  <property fmtid="{D5CDD505-2E9C-101B-9397-08002B2CF9AE}" pid="32" name="FSC#EVDCFG@15.1400:FileRespTel">
    <vt:lpwstr>+41 58 462 59 38</vt:lpwstr>
  </property>
  <property fmtid="{D5CDD505-2E9C-101B-9397-08002B2CF9AE}" pid="33" name="FSC#EVDCFG@15.1400:FileRespZipCode">
    <vt:lpwstr>3003</vt:lpwstr>
  </property>
  <property fmtid="{D5CDD505-2E9C-101B-9397-08002B2CF9AE}" pid="34" name="FSC#EVDCFG@15.1400:OutAttachElectr">
    <vt:lpwstr/>
  </property>
  <property fmtid="{D5CDD505-2E9C-101B-9397-08002B2CF9AE}" pid="35" name="FSC#EVDCFG@15.1400:OutAttachPhysic">
    <vt:lpwstr/>
  </property>
  <property fmtid="{D5CDD505-2E9C-101B-9397-08002B2CF9AE}" pid="36" name="FSC#EVDCFG@15.1400:SignAcceptedDraft1">
    <vt:lpwstr/>
  </property>
  <property fmtid="{D5CDD505-2E9C-101B-9397-08002B2CF9AE}" pid="37" name="FSC#EVDCFG@15.1400:SignAcceptedDraft1FR">
    <vt:lpwstr/>
  </property>
  <property fmtid="{D5CDD505-2E9C-101B-9397-08002B2CF9AE}" pid="38" name="FSC#EVDCFG@15.1400:SignAcceptedDraft2">
    <vt:lpwstr/>
  </property>
  <property fmtid="{D5CDD505-2E9C-101B-9397-08002B2CF9AE}" pid="39" name="FSC#EVDCFG@15.1400:SignAcceptedDraft2FR">
    <vt:lpwstr/>
  </property>
  <property fmtid="{D5CDD505-2E9C-101B-9397-08002B2CF9AE}" pid="40" name="FSC#EVDCFG@15.1400:SignApproved1">
    <vt:lpwstr/>
  </property>
  <property fmtid="{D5CDD505-2E9C-101B-9397-08002B2CF9AE}" pid="41" name="FSC#EVDCFG@15.1400:SignApproved1FR">
    <vt:lpwstr/>
  </property>
  <property fmtid="{D5CDD505-2E9C-101B-9397-08002B2CF9AE}" pid="42" name="FSC#EVDCFG@15.1400:SignApproved2">
    <vt:lpwstr/>
  </property>
  <property fmtid="{D5CDD505-2E9C-101B-9397-08002B2CF9AE}" pid="43" name="FSC#EVDCFG@15.1400:SignApproved2FR">
    <vt:lpwstr/>
  </property>
  <property fmtid="{D5CDD505-2E9C-101B-9397-08002B2CF9AE}" pid="44" name="FSC#EVDCFG@15.1400:SubDossierBarCode">
    <vt:lpwstr/>
  </property>
  <property fmtid="{D5CDD505-2E9C-101B-9397-08002B2CF9AE}" pid="45" name="FSC#EVDCFG@15.1400:Subject">
    <vt:lpwstr/>
  </property>
  <property fmtid="{D5CDD505-2E9C-101B-9397-08002B2CF9AE}" pid="46" name="FSC#EVDCFG@15.1400:Title">
    <vt:lpwstr>AB19_politik_produktion_absatz_tabellenanhang_tab31_d</vt:lpwstr>
  </property>
  <property fmtid="{D5CDD505-2E9C-101B-9397-08002B2CF9AE}" pid="47" name="FSC#EVDCFG@15.1400:UserFunction">
    <vt:lpwstr>Sekretariat - DBPRR / BLW</vt:lpwstr>
  </property>
  <property fmtid="{D5CDD505-2E9C-101B-9397-08002B2CF9AE}" pid="48" name="FSC#EVDCFG@15.1400:SalutationEnglish">
    <vt:lpwstr>Communication Unit</vt:lpwstr>
  </property>
  <property fmtid="{D5CDD505-2E9C-101B-9397-08002B2CF9AE}" pid="49" name="FSC#EVDCFG@15.1400:SalutationFrench">
    <vt:lpwstr>Secteur Communication</vt:lpwstr>
  </property>
  <property fmtid="{D5CDD505-2E9C-101B-9397-08002B2CF9AE}" pid="50" name="FSC#EVDCFG@15.1400:SalutationGerman">
    <vt:lpwstr>Fachbereich Kommunikation und Sprachdienste</vt:lpwstr>
  </property>
  <property fmtid="{D5CDD505-2E9C-101B-9397-08002B2CF9AE}" pid="51" name="FSC#EVDCFG@15.1400:SalutationItalian">
    <vt:lpwstr>Settore Comunicazione</vt:lpwstr>
  </property>
  <property fmtid="{D5CDD505-2E9C-101B-9397-08002B2CF9AE}" pid="52" name="FSC#EVDCFG@15.1400:SalutationEnglishUser">
    <vt:lpwstr/>
  </property>
  <property fmtid="{D5CDD505-2E9C-101B-9397-08002B2CF9AE}" pid="53" name="FSC#EVDCFG@15.1400:SalutationFrenchUser">
    <vt:lpwstr/>
  </property>
  <property fmtid="{D5CDD505-2E9C-101B-9397-08002B2CF9AE}" pid="54" name="FSC#EVDCFG@15.1400:SalutationGermanUser">
    <vt:lpwstr/>
  </property>
  <property fmtid="{D5CDD505-2E9C-101B-9397-08002B2CF9AE}" pid="55" name="FSC#EVDCFG@15.1400:SalutationItalianUser">
    <vt:lpwstr/>
  </property>
  <property fmtid="{D5CDD505-2E9C-101B-9397-08002B2CF9AE}" pid="56" name="FSC#EVDCFG@15.1400:FileRespOrgShortname">
    <vt:lpwstr>FBKSD / BLW</vt:lpwstr>
  </property>
  <property fmtid="{D5CDD505-2E9C-101B-9397-08002B2CF9AE}" pid="57" name="FSC#EVDCFG@15.1400:ResponsibleEditorFirstname">
    <vt:lpwstr>Monique</vt:lpwstr>
  </property>
  <property fmtid="{D5CDD505-2E9C-101B-9397-08002B2CF9AE}" pid="58" name="FSC#EVDCFG@15.1400:ResponsibleEditorSurname">
    <vt:lpwstr>Bühlmann</vt:lpwstr>
  </property>
  <property fmtid="{D5CDD505-2E9C-101B-9397-08002B2CF9AE}" pid="59" name="FSC#EVDCFG@15.1400:GroupTitle">
    <vt:lpwstr>Kommunikation und Sprachdienste</vt:lpwstr>
  </property>
  <property fmtid="{D5CDD505-2E9C-101B-9397-08002B2CF9AE}" pid="60" name="FSC#COOELAK@1.1001:Subject">
    <vt:lpwstr/>
  </property>
  <property fmtid="{D5CDD505-2E9C-101B-9397-08002B2CF9AE}" pid="61" name="FSC#COOELAK@1.1001:FileReference">
    <vt:lpwstr>032.1-00006</vt:lpwstr>
  </property>
  <property fmtid="{D5CDD505-2E9C-101B-9397-08002B2CF9AE}" pid="62" name="FSC#COOELAK@1.1001:FileRefYear">
    <vt:lpwstr>2019</vt:lpwstr>
  </property>
  <property fmtid="{D5CDD505-2E9C-101B-9397-08002B2CF9AE}" pid="63" name="FSC#COOELAK@1.1001:FileRefOrdinal">
    <vt:lpwstr>6</vt:lpwstr>
  </property>
  <property fmtid="{D5CDD505-2E9C-101B-9397-08002B2CF9AE}" pid="64" name="FSC#COOELAK@1.1001:FileRefOU">
    <vt:lpwstr>SGV / BLW</vt:lpwstr>
  </property>
  <property fmtid="{D5CDD505-2E9C-101B-9397-08002B2CF9AE}" pid="65" name="FSC#COOELAK@1.1001:Organization">
    <vt:lpwstr/>
  </property>
  <property fmtid="{D5CDD505-2E9C-101B-9397-08002B2CF9AE}" pid="66" name="FSC#COOELAK@1.1001:Owner">
    <vt:lpwstr>Bühlmann Monique, BLW</vt:lpwstr>
  </property>
  <property fmtid="{D5CDD505-2E9C-101B-9397-08002B2CF9AE}" pid="67" name="FSC#COOELAK@1.1001:OwnerExtension">
    <vt:lpwstr>+41 58 462 59 38</vt:lpwstr>
  </property>
  <property fmtid="{D5CDD505-2E9C-101B-9397-08002B2CF9AE}" pid="68" name="FSC#COOELAK@1.1001:OwnerFaxExtension">
    <vt:lpwstr>+41 58 462 26 34</vt:lpwstr>
  </property>
  <property fmtid="{D5CDD505-2E9C-101B-9397-08002B2CF9AE}" pid="69" name="FSC#COOELAK@1.1001:DispatchedBy">
    <vt:lpwstr/>
  </property>
  <property fmtid="{D5CDD505-2E9C-101B-9397-08002B2CF9AE}" pid="70" name="FSC#COOELAK@1.1001:DispatchedAt">
    <vt:lpwstr/>
  </property>
  <property fmtid="{D5CDD505-2E9C-101B-9397-08002B2CF9AE}" pid="71" name="FSC#COOELAK@1.1001:ApprovedBy">
    <vt:lpwstr/>
  </property>
  <property fmtid="{D5CDD505-2E9C-101B-9397-08002B2CF9AE}" pid="72" name="FSC#COOELAK@1.1001:ApprovedAt">
    <vt:lpwstr/>
  </property>
  <property fmtid="{D5CDD505-2E9C-101B-9397-08002B2CF9AE}" pid="73" name="FSC#COOELAK@1.1001:Department">
    <vt:lpwstr>Direktionsbereich Politik, Recht und Ressourcen (DBPRR / BLW)</vt:lpwstr>
  </property>
  <property fmtid="{D5CDD505-2E9C-101B-9397-08002B2CF9AE}" pid="74" name="FSC#COOELAK@1.1001:CreatedAt">
    <vt:lpwstr>26.12.2018</vt:lpwstr>
  </property>
  <property fmtid="{D5CDD505-2E9C-101B-9397-08002B2CF9AE}" pid="75" name="FSC#COOELAK@1.1001:OU">
    <vt:lpwstr>Kommunikation und Sprachdienste (FBKSD / BLW)</vt:lpwstr>
  </property>
  <property fmtid="{D5CDD505-2E9C-101B-9397-08002B2CF9AE}" pid="76" name="FSC#COOELAK@1.1001:Priority">
    <vt:lpwstr> ()</vt:lpwstr>
  </property>
  <property fmtid="{D5CDD505-2E9C-101B-9397-08002B2CF9AE}" pid="77" name="FSC#COOELAK@1.1001:ObjBarCode">
    <vt:lpwstr>*COO.2101.101.7.1381944*</vt:lpwstr>
  </property>
  <property fmtid="{D5CDD505-2E9C-101B-9397-08002B2CF9AE}" pid="78" name="FSC#COOELAK@1.1001:RefBarCode">
    <vt:lpwstr>*COO.2101.101.7.1381912*</vt:lpwstr>
  </property>
  <property fmtid="{D5CDD505-2E9C-101B-9397-08002B2CF9AE}" pid="79" name="FSC#COOELAK@1.1001:FileRefBarCode">
    <vt:lpwstr>*032.1-00006*</vt:lpwstr>
  </property>
  <property fmtid="{D5CDD505-2E9C-101B-9397-08002B2CF9AE}" pid="80" name="FSC#COOELAK@1.1001:ExternalRef">
    <vt:lpwstr/>
  </property>
  <property fmtid="{D5CDD505-2E9C-101B-9397-08002B2CF9AE}" pid="81" name="FSC#COOELAK@1.1001:IncomingNumber">
    <vt:lpwstr/>
  </property>
  <property fmtid="{D5CDD505-2E9C-101B-9397-08002B2CF9AE}" pid="82" name="FSC#COOELAK@1.1001:IncomingSubject">
    <vt:lpwstr/>
  </property>
  <property fmtid="{D5CDD505-2E9C-101B-9397-08002B2CF9AE}" pid="83" name="FSC#COOELAK@1.1001:ProcessResponsible">
    <vt:lpwstr>Bühlmann Monique, BLW</vt:lpwstr>
  </property>
  <property fmtid="{D5CDD505-2E9C-101B-9397-08002B2CF9AE}" pid="84" name="FSC#COOELAK@1.1001:ProcessResponsiblePhone">
    <vt:lpwstr>+41 58 462 59 38</vt:lpwstr>
  </property>
  <property fmtid="{D5CDD505-2E9C-101B-9397-08002B2CF9AE}" pid="85" name="FSC#COOELAK@1.1001:ProcessResponsibleMail">
    <vt:lpwstr>monique.buehlmann@blw.admin.ch</vt:lpwstr>
  </property>
  <property fmtid="{D5CDD505-2E9C-101B-9397-08002B2CF9AE}" pid="86" name="FSC#COOELAK@1.1001:ProcessResponsibleFax">
    <vt:lpwstr>+41 58 462 26 34</vt:lpwstr>
  </property>
  <property fmtid="{D5CDD505-2E9C-101B-9397-08002B2CF9AE}" pid="87" name="FSC#COOELAK@1.1001:ApproverFirstName">
    <vt:lpwstr/>
  </property>
  <property fmtid="{D5CDD505-2E9C-101B-9397-08002B2CF9AE}" pid="88" name="FSC#COOELAK@1.1001:ApproverSurName">
    <vt:lpwstr/>
  </property>
  <property fmtid="{D5CDD505-2E9C-101B-9397-08002B2CF9AE}" pid="89" name="FSC#COOELAK@1.1001:ApproverTitle">
    <vt:lpwstr/>
  </property>
  <property fmtid="{D5CDD505-2E9C-101B-9397-08002B2CF9AE}" pid="90" name="FSC#COOELAK@1.1001:ExternalDate">
    <vt:lpwstr/>
  </property>
  <property fmtid="{D5CDD505-2E9C-101B-9397-08002B2CF9AE}" pid="91" name="FSC#COOELAK@1.1001:SettlementApprovedAt">
    <vt:lpwstr/>
  </property>
  <property fmtid="{D5CDD505-2E9C-101B-9397-08002B2CF9AE}" pid="92" name="FSC#COOELAK@1.1001:BaseNumber">
    <vt:lpwstr>032.1</vt:lpwstr>
  </property>
  <property fmtid="{D5CDD505-2E9C-101B-9397-08002B2CF9AE}" pid="93" name="FSC#COOELAK@1.1001:CurrentUserRolePos">
    <vt:lpwstr>Sachbearbeiter/in</vt:lpwstr>
  </property>
  <property fmtid="{D5CDD505-2E9C-101B-9397-08002B2CF9AE}" pid="94" name="FSC#COOELAK@1.1001:CurrentUserEmail">
    <vt:lpwstr>alessandro.rossi@blw.admin.ch</vt:lpwstr>
  </property>
  <property fmtid="{D5CDD505-2E9C-101B-9397-08002B2CF9AE}" pid="95" name="FSC#ELAKGOV@1.1001:PersonalSubjGender">
    <vt:lpwstr/>
  </property>
  <property fmtid="{D5CDD505-2E9C-101B-9397-08002B2CF9AE}" pid="96" name="FSC#ELAKGOV@1.1001:PersonalSubjFirstName">
    <vt:lpwstr/>
  </property>
  <property fmtid="{D5CDD505-2E9C-101B-9397-08002B2CF9AE}" pid="97" name="FSC#ELAKGOV@1.1001:PersonalSubjSurName">
    <vt:lpwstr/>
  </property>
  <property fmtid="{D5CDD505-2E9C-101B-9397-08002B2CF9AE}" pid="98" name="FSC#ELAKGOV@1.1001:PersonalSubjSalutation">
    <vt:lpwstr/>
  </property>
  <property fmtid="{D5CDD505-2E9C-101B-9397-08002B2CF9AE}" pid="99" name="FSC#ELAKGOV@1.1001:PersonalSubjAddress">
    <vt:lpwstr/>
  </property>
  <property fmtid="{D5CDD505-2E9C-101B-9397-08002B2CF9AE}" pid="100" name="FSC#ATSTATECFG@1.1001:Office">
    <vt:lpwstr/>
  </property>
  <property fmtid="{D5CDD505-2E9C-101B-9397-08002B2CF9AE}" pid="101" name="FSC#ATSTATECFG@1.1001:Agent">
    <vt:lpwstr>BLW Monique Bühlmann</vt:lpwstr>
  </property>
  <property fmtid="{D5CDD505-2E9C-101B-9397-08002B2CF9AE}" pid="102" name="FSC#ATSTATECFG@1.1001:AgentPhone">
    <vt:lpwstr>+41 58 462 59 38</vt:lpwstr>
  </property>
  <property fmtid="{D5CDD505-2E9C-101B-9397-08002B2CF9AE}" pid="103" name="FSC#ATSTATECFG@1.1001:DepartmentFax">
    <vt:lpwstr/>
  </property>
  <property fmtid="{D5CDD505-2E9C-101B-9397-08002B2CF9AE}" pid="104" name="FSC#ATSTATECFG@1.1001:DepartmentEmail">
    <vt:lpwstr/>
  </property>
  <property fmtid="{D5CDD505-2E9C-101B-9397-08002B2CF9AE}" pid="105" name="FSC#ATSTATECFG@1.1001:SubfileDate">
    <vt:lpwstr/>
  </property>
  <property fmtid="{D5CDD505-2E9C-101B-9397-08002B2CF9AE}" pid="106" name="FSC#ATSTATECFG@1.1001:SubfileSubject">
    <vt:lpwstr/>
  </property>
  <property fmtid="{D5CDD505-2E9C-101B-9397-08002B2CF9AE}" pid="107" name="FSC#ATSTATECFG@1.1001:DepartmentZipCode">
    <vt:lpwstr/>
  </property>
  <property fmtid="{D5CDD505-2E9C-101B-9397-08002B2CF9AE}" pid="108" name="FSC#ATSTATECFG@1.1001:DepartmentCountry">
    <vt:lpwstr/>
  </property>
  <property fmtid="{D5CDD505-2E9C-101B-9397-08002B2CF9AE}" pid="109" name="FSC#ATSTATECFG@1.1001:DepartmentCity">
    <vt:lpwstr/>
  </property>
  <property fmtid="{D5CDD505-2E9C-101B-9397-08002B2CF9AE}" pid="110" name="FSC#ATSTATECFG@1.1001:DepartmentStreet">
    <vt:lpwstr/>
  </property>
  <property fmtid="{D5CDD505-2E9C-101B-9397-08002B2CF9AE}" pid="111" name="FSC#ATSTATECFG@1.1001:DepartmentDVR">
    <vt:lpwstr/>
  </property>
  <property fmtid="{D5CDD505-2E9C-101B-9397-08002B2CF9AE}" pid="112" name="FSC#ATSTATECFG@1.1001:DepartmentUID">
    <vt:lpwstr/>
  </property>
  <property fmtid="{D5CDD505-2E9C-101B-9397-08002B2CF9AE}" pid="113" name="FSC#ATSTATECFG@1.1001:SubfileReference">
    <vt:lpwstr>032.1-00006/00007/00006/00001</vt:lpwstr>
  </property>
  <property fmtid="{D5CDD505-2E9C-101B-9397-08002B2CF9AE}" pid="114" name="FSC#ATSTATECFG@1.1001:Clause">
    <vt:lpwstr/>
  </property>
  <property fmtid="{D5CDD505-2E9C-101B-9397-08002B2CF9AE}" pid="115" name="FSC#ATSTATECFG@1.1001:ApprovedSignature">
    <vt:lpwstr/>
  </property>
  <property fmtid="{D5CDD505-2E9C-101B-9397-08002B2CF9AE}" pid="116" name="FSC#ATSTATECFG@1.1001:BankAccount">
    <vt:lpwstr/>
  </property>
  <property fmtid="{D5CDD505-2E9C-101B-9397-08002B2CF9AE}" pid="117" name="FSC#ATSTATECFG@1.1001:BankAccountOwner">
    <vt:lpwstr/>
  </property>
  <property fmtid="{D5CDD505-2E9C-101B-9397-08002B2CF9AE}" pid="118" name="FSC#ATSTATECFG@1.1001:BankInstitute">
    <vt:lpwstr/>
  </property>
  <property fmtid="{D5CDD505-2E9C-101B-9397-08002B2CF9AE}" pid="119" name="FSC#ATSTATECFG@1.1001:BankAccountID">
    <vt:lpwstr/>
  </property>
  <property fmtid="{D5CDD505-2E9C-101B-9397-08002B2CF9AE}" pid="120" name="FSC#ATSTATECFG@1.1001:BankAccountIBAN">
    <vt:lpwstr/>
  </property>
  <property fmtid="{D5CDD505-2E9C-101B-9397-08002B2CF9AE}" pid="121" name="FSC#ATSTATECFG@1.1001:BankAccountBIC">
    <vt:lpwstr/>
  </property>
  <property fmtid="{D5CDD505-2E9C-101B-9397-08002B2CF9AE}" pid="122" name="FSC#ATSTATECFG@1.1001:BankName">
    <vt:lpwstr/>
  </property>
  <property fmtid="{D5CDD505-2E9C-101B-9397-08002B2CF9AE}" pid="123" name="FSC#COOSYSTEM@1.1:Container">
    <vt:lpwstr>COO.2101.101.7.1381944</vt:lpwstr>
  </property>
  <property fmtid="{D5CDD505-2E9C-101B-9397-08002B2CF9AE}" pid="124" name="FSC#FSCFOLIO@1.1001:docpropproject">
    <vt:lpwstr/>
  </property>
</Properties>
</file>